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Purchasing\RFP's and Information\6102 Z1 Health Insurance TF, JS\"/>
    </mc:Choice>
  </mc:AlternateContent>
  <bookViews>
    <workbookView xWindow="0" yWindow="0" windowWidth="28800" windowHeight="14100" tabRatio="811" firstSheet="1" activeTab="7"/>
  </bookViews>
  <sheets>
    <sheet name="1A - Medical Cost Instructions" sheetId="21" r:id="rId1"/>
    <sheet name="2A - Medical ASO Fees" sheetId="26" r:id="rId2"/>
    <sheet name="3A - ASO Runout Fees" sheetId="36" r:id="rId3"/>
    <sheet name="4A - Medical Repricing" sheetId="30" r:id="rId4"/>
    <sheet name="5A - Provider Discounts" sheetId="41" r:id="rId5"/>
    <sheet name="6A - Provider Discount Guar" sheetId="14" r:id="rId6"/>
    <sheet name="1B - Pharmacy Cost Instructions" sheetId="32" r:id="rId7"/>
    <sheet name="2B - Pricing Transparent" sheetId="40" r:id="rId8"/>
    <sheet name="3B - Pharmacy ASO Fees" sheetId="3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rsv2">#REF!</definedName>
    <definedName name="_Toc499798233" localSheetId="6">'1B - Pharmacy Cost Instructions'!#REF!</definedName>
    <definedName name="ACCORD_ALL">#REF!</definedName>
    <definedName name="Accordant_keyfinding_1">#REF!</definedName>
    <definedName name="Accordant_keyfinding_2">#REF!</definedName>
    <definedName name="Adherence_Data">[1]Adherence_Data!$A$1:$F$5</definedName>
    <definedName name="Adherence_Footer">#REF!</definedName>
    <definedName name="ADJUSTED_GDR_CURRENT">#REF!</definedName>
    <definedName name="ADJUSTED_GDR_PRIOR">#REF!</definedName>
    <definedName name="AGM_RNG_1">#REF!</definedName>
    <definedName name="AGM_RNG_2">#REF!</definedName>
    <definedName name="AGM_RNG_3">#REF!</definedName>
    <definedName name="AGM_RNG_4">#REF!</definedName>
    <definedName name="AGM_RNG_5">#REF!</definedName>
    <definedName name="AGM_RNG_6">#REF!</definedName>
    <definedName name="AGM_RNG_7">#REF!</definedName>
    <definedName name="AGM_RNG_8">#REF!</definedName>
    <definedName name="ALL_AGM_DATABASED_COMBINED">#REF!</definedName>
    <definedName name="AllergyConc">#REF!</definedName>
    <definedName name="AllergyPros">#REF!</definedName>
    <definedName name="AllKey">#REF!</definedName>
    <definedName name="anemia_annualawp">#REF!</definedName>
    <definedName name="anemia_pcttreat">#REF!</definedName>
    <definedName name="Anemia_perM">'[2]AGM and Prevalence Assumptions'!$C$12</definedName>
    <definedName name="Anemia_PM">#REF!</definedName>
    <definedName name="AnemiaConc">#REF!</definedName>
    <definedName name="AnemiaPros">#REF!</definedName>
    <definedName name="anticyt_annualawp">#REF!</definedName>
    <definedName name="AntiCyt_pcttreat">#REF!</definedName>
    <definedName name="AntiCyt_perM">#REF!</definedName>
    <definedName name="AntiCytConc">#REF!</definedName>
    <definedName name="AntiCytPros">#REF!</definedName>
    <definedName name="antiv_managed">#REF!</definedName>
    <definedName name="antiv_netsavings">#REF!</definedName>
    <definedName name="antiv_pctsavings">#REF!</definedName>
    <definedName name="antiv_unmanaged">#REF!</definedName>
    <definedName name="AntiViralConc">#REF!</definedName>
    <definedName name="AntiViralPros">#REF!</definedName>
    <definedName name="AonOld" localSheetId="0">#REF!</definedName>
    <definedName name="AonOld" localSheetId="6">#REF!</definedName>
    <definedName name="AonOld" localSheetId="1">#REF!</definedName>
    <definedName name="AonOld" localSheetId="5">#REF!</definedName>
    <definedName name="AonOld">#REF!</definedName>
    <definedName name="ASTH_PREV_BOB">#REF!</definedName>
    <definedName name="asthma_annualawp">#REF!</definedName>
    <definedName name="asthma_managed">#REF!</definedName>
    <definedName name="asthma_netsavings">#REF!</definedName>
    <definedName name="Asthma_pctsavings">#REF!</definedName>
    <definedName name="Asthma_pcttreat">#REF!</definedName>
    <definedName name="Asthma_perM">#REF!</definedName>
    <definedName name="Asthma_Referrals">#REF!</definedName>
    <definedName name="asthma_unmanaged">#REF!</definedName>
    <definedName name="avg_docs">#REF!</definedName>
    <definedName name="avg_pharms">#REF!</definedName>
    <definedName name="avg_tgt_gross">#REF!</definedName>
    <definedName name="avg_tgt_rxs">#REF!</definedName>
    <definedName name="avg_tot_gross">#REF!</definedName>
    <definedName name="AWP">#REF!</definedName>
    <definedName name="AWPSource">#REF!</definedName>
    <definedName name="BeforePriorPeriod">[2]DATA!$D$19</definedName>
    <definedName name="BOB_EFFECT_CONTRIB_HRI">#REF!</definedName>
    <definedName name="BOB_GROSS_IMPU">#REF!</definedName>
    <definedName name="BOB_HRI">#REF!</definedName>
    <definedName name="BOB_SPEND_PER_PT_Range">#REF!</definedName>
    <definedName name="BOB_SPEND_Range">#REF!</definedName>
    <definedName name="BrandGenericKey">#REF!</definedName>
    <definedName name="CAD_PREV_BOB">#REF!</definedName>
    <definedName name="CAD_PREV_CL">#REF!</definedName>
    <definedName name="Carepatterns_Keyfinding1">#REF!</definedName>
    <definedName name="Carepatterns_keyfinding2">#REF!</definedName>
    <definedName name="Census" hidden="1">{#N/A,#N/A,FALSE,"II.General ";#N/A,#N/A,FALSE,"III.Plan Design";#N/A,#N/A,FALSE,"IV.Delivery System";#N/A,#N/A,FALSE,"V.Reimbursement";#N/A,#N/A,FALSE,"VI.Manage-Satisf.";#N/A,#N/A,FALSE,"VII. &amp;VIII. Other";#N/A,#N/A,FALSE,"Appendix 2";#N/A,#N/A,FALSE,"Appendix 3a";#N/A,#N/A,FALSE,"Appendix 3b";#N/A,#N/A,FALSE,"Appendix 3b(cont.)"}</definedName>
    <definedName name="cf_managed">#REF!</definedName>
    <definedName name="cf_netsavings">#REF!</definedName>
    <definedName name="cf_pctsavings">#REF!</definedName>
    <definedName name="cf_unmanaged">#REF!</definedName>
    <definedName name="Characteristic_Data">[1]Characteristic_Data!$A$1:$G$4</definedName>
    <definedName name="ChronsConc">#REF!</definedName>
    <definedName name="ChronsPros">#REF!</definedName>
    <definedName name="CLIENT_GROSS_IMPU">#REF!</definedName>
    <definedName name="CLIENT_HRI">#REF!</definedName>
    <definedName name="CLIENT_INTER_0_19">#REF!</definedName>
    <definedName name="CLIENT_INTER_20_39">#REF!</definedName>
    <definedName name="CLIENT_INTER_40_64">#REF!</definedName>
    <definedName name="CLIENT_INTER_OVER65">#REF!</definedName>
    <definedName name="CLIENT_PT_COUNT_Range">#REF!</definedName>
    <definedName name="CLIENT_SPEND_PER_PT_Range">#REF!</definedName>
    <definedName name="CLIENT_SPEND_Range">#REF!</definedName>
    <definedName name="CLIENT_SUC_0_19">#REF!</definedName>
    <definedName name="CLIENT_SUC_20_39">#REF!</definedName>
    <definedName name="CLIENT_SUC_40_64">#REF!</definedName>
    <definedName name="CLIENT_SUC_OVER65">#REF!</definedName>
    <definedName name="ClientName">#REF!</definedName>
    <definedName name="Common_Chronic_Conditions">#REF!</definedName>
    <definedName name="COMPLEX_PREV_BOB">#REF!</definedName>
    <definedName name="Conditions_HRI">#REF!</definedName>
    <definedName name="Contracep">'[3]Drop Downs'!$F$71:$F$75</definedName>
    <definedName name="copay">#REF!</definedName>
    <definedName name="COPD_PREV_BOB">#REF!</definedName>
    <definedName name="CP_BOB_STATIC_DATA">#REF!</definedName>
    <definedName name="CP_Card_Holders">#REF!</definedName>
    <definedName name="CP_Chronic_Names">#REF!</definedName>
    <definedName name="CP_PREV_VALS">#REF!</definedName>
    <definedName name="CPGapsInCare_Keyfinding1">#REF!</definedName>
    <definedName name="CPGapsInCare_Keyfinding2">#REF!</definedName>
    <definedName name="CPGapsInCare_Keyfinding3">#REF!</definedName>
    <definedName name="Crohn_PerM">#REF!</definedName>
    <definedName name="crohns_annualawp">#REF!</definedName>
    <definedName name="crohns_managed">#REF!</definedName>
    <definedName name="crohns_netsavings">#REF!</definedName>
    <definedName name="crohns_pctsavings">#REF!</definedName>
    <definedName name="crohns_pcttreat">#REF!</definedName>
    <definedName name="Crohns_PerM">#REF!</definedName>
    <definedName name="crohns_unmanaged">#REF!</definedName>
    <definedName name="CrohnsConc">[2]DATA!$F$45</definedName>
    <definedName name="CrohnsPros">[2]DATA!$D$45</definedName>
    <definedName name="CTS_OWNER_AI">#REF!</definedName>
    <definedName name="CurrPeriod">#REF!</definedName>
    <definedName name="CurrRSVmgt">[4]DATA!#REF!</definedName>
    <definedName name="CysticConc">#REF!</definedName>
    <definedName name="CysticPros">#REF!</definedName>
    <definedName name="Data1">#REF!</definedName>
    <definedName name="Data2">#REF!</definedName>
    <definedName name="Data3">#REF!</definedName>
    <definedName name="Days">#REF!</definedName>
    <definedName name="ddddddddd">#REF!</definedName>
    <definedName name="DEPR_PREV_BOB">#REF!</definedName>
    <definedName name="DIAB_PREV_BOB">#REF!</definedName>
    <definedName name="Diabetic">'[3]Drop Downs'!$F$77:$F$79</definedName>
    <definedName name="disp_fee">#REF!</definedName>
    <definedName name="DispRows">[5]Listbox!$B$3:$B$5</definedName>
    <definedName name="DRG" localSheetId="5">[6]TABLE5!$A$2:$H$512</definedName>
    <definedName name="DRG">[7]TABLE5!$A$2:$H$512</definedName>
    <definedName name="DRG_DATA" localSheetId="5">[8]RELWTF01!$A$2:$N$512</definedName>
    <definedName name="DRG_DATA">[9]RELWTF01!$A$2:$N$512</definedName>
    <definedName name="EFFECT_CONTRIB_HRI">#REF!</definedName>
    <definedName name="erythroidstimulant_managed">#REF!</definedName>
    <definedName name="erythroidstimulant_netsavings">#REF!</definedName>
    <definedName name="erythroidstimulant_pctsavings">#REF!</definedName>
    <definedName name="erythroidstimulant_unmanaged">#REF!</definedName>
    <definedName name="ESTIMATED_CLIENT_RX_SPEND">#REF!</definedName>
    <definedName name="fertil_managed">#REF!</definedName>
    <definedName name="fertil_netsavings">#REF!</definedName>
    <definedName name="fertil_pctsavings">#REF!</definedName>
    <definedName name="fertil_unmanaged">#REF!</definedName>
    <definedName name="FertilityConc">#REF!</definedName>
    <definedName name="FertilityPros">#REF!</definedName>
    <definedName name="Financials" hidden="1">{#N/A,#N/A,FALSE,"II.General ";#N/A,#N/A,FALSE,"III.Plan Design";#N/A,#N/A,FALSE,"IV.Delivery System";#N/A,#N/A,FALSE,"V.Reimbursement";#N/A,#N/A,FALSE,"VI.Manage-Satisf.";#N/A,#N/A,FALSE,"VII. &amp;VIII. Other";#N/A,#N/A,FALSE,"Appendix 2";#N/A,#N/A,FALSE,"Appendix 3a";#N/A,#N/A,FALSE,"Appendix 3b";#N/A,#N/A,FALSE,"Appendix 3b(cont.)"}</definedName>
    <definedName name="fmAddCompState" localSheetId="6">#REF!</definedName>
    <definedName name="fmAddCompState">#REF!</definedName>
    <definedName name="fmAdtFnclStmt" localSheetId="6">#REF!</definedName>
    <definedName name="fmAdtFnclStmt">#REF!</definedName>
    <definedName name="fmAonAddress1a" localSheetId="6">#REF!</definedName>
    <definedName name="fmAonAddress1a">#REF!</definedName>
    <definedName name="fmAonAddress2a" localSheetId="6">#REF!</definedName>
    <definedName name="fmAonAddress2a">#REF!</definedName>
    <definedName name="fmAonCellPhone1" localSheetId="6">#REF!</definedName>
    <definedName name="fmAonCellPhone1">#REF!</definedName>
    <definedName name="fmAonCellPhone2" localSheetId="6">#REF!</definedName>
    <definedName name="fmAonCellPhone2">#REF!</definedName>
    <definedName name="fmAonEmail1" localSheetId="6">#REF!</definedName>
    <definedName name="fmAonEmail1">#REF!</definedName>
    <definedName name="fmAonEmail2" localSheetId="6">#REF!</definedName>
    <definedName name="fmAonEmail2">#REF!</definedName>
    <definedName name="fmAttAnnRpt" localSheetId="6">#REF!</definedName>
    <definedName name="fmAttAnnRpt">#REF!</definedName>
    <definedName name="fmAttAppealGrievance" localSheetId="6">#REF!</definedName>
    <definedName name="fmAttAppealGrievance">#REF!</definedName>
    <definedName name="fmAttIDCard" localSheetId="6">#REF!</definedName>
    <definedName name="fmAttIDCard">#REF!</definedName>
    <definedName name="fmAttImplementSchedule" localSheetId="6">#REF!</definedName>
    <definedName name="fmAttImplementSchedule">#REF!</definedName>
    <definedName name="fmAttMarketing" localSheetId="6">#REF!</definedName>
    <definedName name="fmAttMarketing">#REF!</definedName>
    <definedName name="fmAttMemberEnroll" localSheetId="6">#REF!</definedName>
    <definedName name="fmAttMemberEnroll">#REF!</definedName>
    <definedName name="fmAttPremiumBillDescrip" localSheetId="6">#REF!</definedName>
    <definedName name="fmAttPremiumBillDescrip">#REF!</definedName>
    <definedName name="fmattProviderDir" localSheetId="6">#REF!</definedName>
    <definedName name="fmattProviderDir">#REF!</definedName>
    <definedName name="fmAttSuggestEmployerContract" localSheetId="6">#REF!</definedName>
    <definedName name="fmAttSuggestEmployerContract">#REF!</definedName>
    <definedName name="fmBenefitBooklet" localSheetId="6">#REF!</definedName>
    <definedName name="fmBenefitBooklet">#REF!</definedName>
    <definedName name="fmCnvrsnSrvc" localSheetId="6">#REF!</definedName>
    <definedName name="fmCnvrsnSrvc">#REF!</definedName>
    <definedName name="fmCombination1" localSheetId="6">#REF!</definedName>
    <definedName name="fmCombination1">#REF!</definedName>
    <definedName name="fmCombo" localSheetId="6">#REF!</definedName>
    <definedName name="fmCombo">#REF!</definedName>
    <definedName name="fmCommission1" localSheetId="6">#REF!</definedName>
    <definedName name="fmCommission1">#REF!</definedName>
    <definedName name="fmContract" localSheetId="6">#REF!</definedName>
    <definedName name="fmContract">#REF!</definedName>
    <definedName name="fmContribStmnt" localSheetId="6">#REF!</definedName>
    <definedName name="fmContribStmnt">#REF!</definedName>
    <definedName name="fmContribTable" localSheetId="6">#REF!</definedName>
    <definedName name="fmContribTable">#REF!</definedName>
    <definedName name="fmEmployerContactInfo" localSheetId="6">#REF!</definedName>
    <definedName name="fmEmployerContactInfo">#REF!</definedName>
    <definedName name="fmEmplyrAddress" localSheetId="6">#REF!</definedName>
    <definedName name="fmEmplyrAddress">#REF!</definedName>
    <definedName name="fmEmplyrAddress1a" localSheetId="6">#REF!</definedName>
    <definedName name="fmEmplyrAddress1a">#REF!</definedName>
    <definedName name="fmEmplyrCellPhone" localSheetId="6">#REF!</definedName>
    <definedName name="fmEmplyrCellPhone">#REF!</definedName>
    <definedName name="fmEmplyrCityStateZip" localSheetId="6">#REF!</definedName>
    <definedName name="fmEmplyrCityStateZip">#REF!</definedName>
    <definedName name="fmEmplyrEmail" localSheetId="6">#REF!</definedName>
    <definedName name="fmEmplyrEmail">#REF!</definedName>
    <definedName name="fmEmplyrFax" localSheetId="6">#REF!</definedName>
    <definedName name="fmEmplyrFax">#REF!</definedName>
    <definedName name="fmFee1" localSheetId="6">#REF!</definedName>
    <definedName name="fmFee1">#REF!</definedName>
    <definedName name="fmFullOnlY" localSheetId="6">#REF!</definedName>
    <definedName name="fmFullOnlY">#REF!</definedName>
    <definedName name="fmFundOtherName1" localSheetId="6">#REF!</definedName>
    <definedName name="fmFundOtherName1">#REF!</definedName>
    <definedName name="fmGeoAccess" localSheetId="6">#REF!</definedName>
    <definedName name="fmGeoAccess">#REF!</definedName>
    <definedName name="fmHMO" localSheetId="6">#REF!</definedName>
    <definedName name="fmHMO">#REF!</definedName>
    <definedName name="fmHospitalSav" localSheetId="6">#REF!</definedName>
    <definedName name="fmHospitalSav">#REF!</definedName>
    <definedName name="fmInclClaimHistory" localSheetId="6">#REF!</definedName>
    <definedName name="fmInclClaimHistory">#REF!</definedName>
    <definedName name="fmInclHealthRiskEval" localSheetId="6">#REF!</definedName>
    <definedName name="fmInclHealthRiskEval">#REF!</definedName>
    <definedName name="fmInclMedQuestion" localSheetId="6">#REF!</definedName>
    <definedName name="fmInclMedQuestion">#REF!</definedName>
    <definedName name="fmInclShockClaim" localSheetId="6">#REF!</definedName>
    <definedName name="fmInclShockClaim">#REF!</definedName>
    <definedName name="fmIncTimeTable" localSheetId="6">#REF!</definedName>
    <definedName name="fmIncTimeTable">#REF!</definedName>
    <definedName name="fmMFullHMO" localSheetId="6">#REF!</definedName>
    <definedName name="fmMFullHMO">#REF!</definedName>
    <definedName name="fmMFullPOS" localSheetId="6">#REF!</definedName>
    <definedName name="fmMFullPOS">#REF!</definedName>
    <definedName name="fmMFullPPO" localSheetId="6">#REF!</definedName>
    <definedName name="fmMFullPPO">#REF!</definedName>
    <definedName name="fmMultiple" localSheetId="6">#REF!</definedName>
    <definedName name="fmMultiple">#REF!</definedName>
    <definedName name="fmNegExVndrChc" localSheetId="6">#REF!</definedName>
    <definedName name="fmNegExVndrChc">#REF!</definedName>
    <definedName name="fmNumTiers" localSheetId="6">#REF!</definedName>
    <definedName name="fmNumTiers">#REF!</definedName>
    <definedName name="fmOthersDescpAttach" localSheetId="6">#REF!</definedName>
    <definedName name="fmOthersDescpAttach">#REF!</definedName>
    <definedName name="fmPayType" localSheetId="6">#REF!</definedName>
    <definedName name="fmPayType">#REF!</definedName>
    <definedName name="fmPhyReimburse" localSheetId="6">#REF!</definedName>
    <definedName name="fmPhyReimburse">#REF!</definedName>
    <definedName name="fmPlanNamePhrase">[10]NEWVAR!$T$28</definedName>
    <definedName name="fmPOS" localSheetId="6">#REF!</definedName>
    <definedName name="fmPOS">#REF!</definedName>
    <definedName name="fmPPO" localSheetId="6">#REF!</definedName>
    <definedName name="fmPPO">#REF!</definedName>
    <definedName name="fmProposalTargetDate1" localSheetId="6">#REF!</definedName>
    <definedName name="fmProposalTargetDate1">#REF!</definedName>
    <definedName name="fmProposalTargetDate2" localSheetId="6">#REF!</definedName>
    <definedName name="fmProposalTargetDate2">#REF!</definedName>
    <definedName name="fmProposalTargetDate3" localSheetId="6">#REF!</definedName>
    <definedName name="fmProposalTargetDate3">#REF!</definedName>
    <definedName name="fmProposalTargetDate4" localSheetId="6">#REF!</definedName>
    <definedName name="fmProposalTargetDate4">#REF!</definedName>
    <definedName name="fmProposalTargetDate5" localSheetId="6">#REF!</definedName>
    <definedName name="fmProposalTargetDate5">#REF!</definedName>
    <definedName name="fmProposalTargetDate6" localSheetId="6">#REF!</definedName>
    <definedName name="fmProposalTargetDate6">#REF!</definedName>
    <definedName name="fmProposalTargetDate7" localSheetId="6">#REF!</definedName>
    <definedName name="fmProposalTargetDate7">#REF!</definedName>
    <definedName name="fmRateHistoryInclude" localSheetId="6">#REF!</definedName>
    <definedName name="fmRateHistoryInclude">#REF!</definedName>
    <definedName name="fmRatePeriodOtherOpt" localSheetId="6">#REF!</definedName>
    <definedName name="fmRatePeriodOtherOpt">#REF!</definedName>
    <definedName name="fmRedesignChgOpt" localSheetId="6">#REF!</definedName>
    <definedName name="fmRedesignChgOpt">#REF!</definedName>
    <definedName name="fmReqPlanDesignQuote" localSheetId="6">#REF!</definedName>
    <definedName name="fmReqPlanDesignQuote">#REF!</definedName>
    <definedName name="fmReqSubmitPrpsl" localSheetId="6">#REF!</definedName>
    <definedName name="fmReqSubmitPrpsl">#REF!</definedName>
    <definedName name="fmRjctPrpslTndr" localSheetId="6">#REF!</definedName>
    <definedName name="fmRjctPrpslTndr">#REF!</definedName>
    <definedName name="fmSecondaryContact" localSheetId="6">#REF!</definedName>
    <definedName name="fmSecondaryContact">#REF!</definedName>
    <definedName name="fmSelAbltyMaxMgmt" localSheetId="6">#REF!</definedName>
    <definedName name="fmSelAbltyMaxMgmt">#REF!</definedName>
    <definedName name="fmSelAccPanel" localSheetId="6">#REF!</definedName>
    <definedName name="fmSelAccPanel">#REF!</definedName>
    <definedName name="fmSelAcctMgmt" localSheetId="6">#REF!</definedName>
    <definedName name="fmSelAcctMgmt">#REF!</definedName>
    <definedName name="fmSelAckNetUtlMgmt" localSheetId="6">#REF!</definedName>
    <definedName name="fmSelAckNetUtlMgmt">#REF!</definedName>
    <definedName name="fmSelAvlbCompNet" localSheetId="6">#REF!</definedName>
    <definedName name="fmSelAvlbCompNet">#REF!</definedName>
    <definedName name="fmSelBnftPlnDsgn" localSheetId="6">#REF!</definedName>
    <definedName name="fmSelBnftPlnDsgn">#REF!</definedName>
    <definedName name="fmSelClmAdminSys" localSheetId="6">#REF!</definedName>
    <definedName name="fmSelClmAdminSys">#REF!</definedName>
    <definedName name="fmSelClntBnftOff" localSheetId="6">#REF!</definedName>
    <definedName name="fmSelClntBnftOff">#REF!</definedName>
    <definedName name="fmSelCompPrgCost" localSheetId="6">#REF!</definedName>
    <definedName name="fmSelCompPrgCost">#REF!</definedName>
    <definedName name="fmSelectionCriteria" localSheetId="6">#REF!</definedName>
    <definedName name="fmSelectionCriteria">#REF!</definedName>
    <definedName name="fmSelEffClnclCare" localSheetId="6">#REF!</definedName>
    <definedName name="fmSelEffClnclCare">#REF!</definedName>
    <definedName name="fmSelEffMgmt" localSheetId="6">#REF!</definedName>
    <definedName name="fmSelEffMgmt">#REF!</definedName>
    <definedName name="fmSelElctrncTrnsfr" localSheetId="6">#REF!</definedName>
    <definedName name="fmSelElctrncTrnsfr">#REF!</definedName>
    <definedName name="fmSelNetMgmtCap" localSheetId="6">#REF!</definedName>
    <definedName name="fmSelNetMgmtCap">#REF!</definedName>
    <definedName name="fmSelOther1" localSheetId="6">#REF!</definedName>
    <definedName name="fmSelOther1">#REF!</definedName>
    <definedName name="fmSelOther2" localSheetId="6">#REF!</definedName>
    <definedName name="fmSelOther2">#REF!</definedName>
    <definedName name="fmSelOther3" localSheetId="6">#REF!</definedName>
    <definedName name="fmSelOther3">#REF!</definedName>
    <definedName name="fmSelOther4" localSheetId="6">#REF!</definedName>
    <definedName name="fmSelOther4">#REF!</definedName>
    <definedName name="fmSelPrjctMgmt" localSheetId="6">#REF!</definedName>
    <definedName name="fmSelPrjctMgmt">#REF!</definedName>
    <definedName name="fmSelProCapDel" localSheetId="6">#REF!</definedName>
    <definedName name="fmSelProCapDel">#REF!</definedName>
    <definedName name="fmSelStfdClnt" localSheetId="6">#REF!</definedName>
    <definedName name="fmSelStfdClnt">#REF!</definedName>
    <definedName name="fmSelSupport" localSheetId="6">#REF!</definedName>
    <definedName name="fmSelSupport">#REF!</definedName>
    <definedName name="fmSelWllngAcptPrfrmStd" localSheetId="6">#REF!</definedName>
    <definedName name="fmSelWllngAcptPrfrmStd">#REF!</definedName>
    <definedName name="fmServiceArea" localSheetId="6">#REF!</definedName>
    <definedName name="fmServiceArea">#REF!</definedName>
    <definedName name="fmSFullHMO" localSheetId="6">#REF!</definedName>
    <definedName name="fmSFullHMO">#REF!</definedName>
    <definedName name="fmSFullPOS" localSheetId="6">#REF!</definedName>
    <definedName name="fmSFullPOS">#REF!</definedName>
    <definedName name="fmSFullPPO" localSheetId="6">#REF!</definedName>
    <definedName name="fmSFullPPO">#REF!</definedName>
    <definedName name="fmSiccodeDescp" localSheetId="6">#REF!</definedName>
    <definedName name="fmSiccodeDescp">#REF!</definedName>
    <definedName name="fmSIHMO" localSheetId="6">#REF!</definedName>
    <definedName name="fmSIHMO">#REF!</definedName>
    <definedName name="fmSingle" localSheetId="6">#REF!</definedName>
    <definedName name="fmSingle">#REF!</definedName>
    <definedName name="fmSIOnly" localSheetId="6">#REF!</definedName>
    <definedName name="fmSIOnly">#REF!</definedName>
    <definedName name="fmSIPOS" localSheetId="6">#REF!</definedName>
    <definedName name="fmSIPOS">#REF!</definedName>
    <definedName name="fmSIPPO" localSheetId="6">#REF!</definedName>
    <definedName name="fmSIPPO">#REF!</definedName>
    <definedName name="fmSLCommission" localSheetId="6">#REF!</definedName>
    <definedName name="fmSLCommission">#REF!</definedName>
    <definedName name="fmSSIHMO" localSheetId="6">#REF!</definedName>
    <definedName name="fmSSIHMO">#REF!</definedName>
    <definedName name="fmSSIPOS" localSheetId="6">#REF!</definedName>
    <definedName name="fmSSIPOS">#REF!</definedName>
    <definedName name="fmSSIPPO" localSheetId="6">#REF!</definedName>
    <definedName name="fmSSIPPO">#REF!</definedName>
    <definedName name="fmStopLoss" localSheetId="6">#REF!</definedName>
    <definedName name="fmStopLoss">#REF!</definedName>
    <definedName name="fmSummBenDesign" localSheetId="6">#REF!</definedName>
    <definedName name="fmSummBenDesign">#REF!</definedName>
    <definedName name="fmSummPlanDescp" localSheetId="6">#REF!</definedName>
    <definedName name="fmSummPlanDescp">#REF!</definedName>
    <definedName name="fmTermClause" localSheetId="6">#REF!</definedName>
    <definedName name="fmTermClause">#REF!</definedName>
    <definedName name="fmTermModPrcss" localSheetId="6">#REF!</definedName>
    <definedName name="fmTermModPrcss">#REF!</definedName>
    <definedName name="fmTermNotifyDate">[11]NEWVAR!$T$422</definedName>
    <definedName name="FundTiering">'[3]Drop Downs'!$J$79:$J$83</definedName>
    <definedName name="gauch_annualawp">#REF!</definedName>
    <definedName name="gauch_netsavings">#REF!</definedName>
    <definedName name="gauch_pcttreat">#REF!</definedName>
    <definedName name="Gauch_PerM">#REF!</definedName>
    <definedName name="GDR_keyfinding1">#REF!</definedName>
    <definedName name="GDR_keyfinding2">#REF!</definedName>
    <definedName name="GDR_PREC">#REF!</definedName>
    <definedName name="GIC_BOB_CAD_BETA">#REF!</definedName>
    <definedName name="GIC_BOB_CAD_STATIN">#REF!</definedName>
    <definedName name="GIC_BOB_DIAB_ACEARB">#REF!</definedName>
    <definedName name="GIC_BOB_DIAB_STATIN">#REF!</definedName>
    <definedName name="GIC_BOB_HF_ACEARB">#REF!</definedName>
    <definedName name="GIC_BOB_HF_BETA">#REF!</definedName>
    <definedName name="GIC_CLIENT_CAD_BETA">#REF!</definedName>
    <definedName name="GIC_CLIENT_CAD_STATIN">#REF!</definedName>
    <definedName name="GIC_CLIENT_DIAB_ACEARB">#REF!</definedName>
    <definedName name="GIC_CLIENT_DIAB_STATIN">#REF!</definedName>
    <definedName name="GIC_CLIENT_HF_ACEARB">#REF!</definedName>
    <definedName name="GIC_CLIENT_HF_BETA">#REF!</definedName>
    <definedName name="hemo_annualawp">#REF!</definedName>
    <definedName name="hemo_managed">#REF!</definedName>
    <definedName name="hemo_netsavings">#REF!</definedName>
    <definedName name="hemo_pctsavings">#REF!</definedName>
    <definedName name="hemo_pcttreat">#REF!</definedName>
    <definedName name="Hemo_PerM">#REF!</definedName>
    <definedName name="hemo_prevtreat">#REF!</definedName>
    <definedName name="hemo_unmanaged">#REF!</definedName>
    <definedName name="hemo_unmanagedcosts">#REF!</definedName>
    <definedName name="HemoConc">#REF!</definedName>
    <definedName name="HemoDsctPct">#REF!</definedName>
    <definedName name="HemoPros">#REF!</definedName>
    <definedName name="HepC">[4]DATA!#REF!</definedName>
    <definedName name="hepc_annualawp">#REF!</definedName>
    <definedName name="hepc_managed">#REF!</definedName>
    <definedName name="hepc_netsavings">#REF!</definedName>
    <definedName name="hepc_pctsavings">#REF!</definedName>
    <definedName name="hepc_pcttreat">#REF!</definedName>
    <definedName name="HepC_PerM">#REF!</definedName>
    <definedName name="HepC_Referrals">#REF!</definedName>
    <definedName name="hepc_unmanaged">#REF!</definedName>
    <definedName name="HepCConc">#REF!</definedName>
    <definedName name="HepcDsctPct">#REF!</definedName>
    <definedName name="HepCPros">#REF!</definedName>
    <definedName name="HGH">[4]DATA!#REF!</definedName>
    <definedName name="hgh_annualawp">#REF!</definedName>
    <definedName name="hgh_managed">#REF!</definedName>
    <definedName name="hgh_netsavings">#REF!</definedName>
    <definedName name="hgh_pctsavings">#REF!</definedName>
    <definedName name="hgh_pcttreat">#REF!</definedName>
    <definedName name="HGH_PerM">#REF!</definedName>
    <definedName name="HGH_Referrals">#REF!</definedName>
    <definedName name="hgh_unmanaged">#REF!</definedName>
    <definedName name="HGHConc">#REF!</definedName>
    <definedName name="HGHPros">#REF!</definedName>
    <definedName name="HNO3tier">'[3]Drop Downs'!$F$47:$F$65</definedName>
    <definedName name="horm_managed">#REF!</definedName>
    <definedName name="horm_netsavings">#REF!</definedName>
    <definedName name="horm_pctsavings">#REF!</definedName>
    <definedName name="horm_unmanaged">#REF!</definedName>
    <definedName name="HRI_16_31_PCT_BOB_COUNT">#REF!</definedName>
    <definedName name="HRI_16_31_PCT_CL_COUNT">#REF!</definedName>
    <definedName name="HRI_16_31_PCT_CL_SPEND">#REF!</definedName>
    <definedName name="HRI_32_63_PCT_BOB_COUNT">#REF!</definedName>
    <definedName name="HRI_32_63_PCT_CL_COUNT">#REF!</definedName>
    <definedName name="HRI_32_63_PCT_CL_SPEND">#REF!</definedName>
    <definedName name="HRI_GREATER64_PCT_BOB_COUNT">#REF!</definedName>
    <definedName name="HRI_GREATER64_PCT_CL_COUNT">#REF!</definedName>
    <definedName name="HRI_GREATER64_PCT_CL_SPEND">#REF!</definedName>
    <definedName name="HRI_INTERCEPT">#REF!</definedName>
    <definedName name="HRI_keyfinding_1">#REF!</definedName>
    <definedName name="HRI_keyfinding_2">#REF!</definedName>
    <definedName name="HRI_keyfinding_3">#REF!</definedName>
    <definedName name="HRI_keyfinding_4">#REF!</definedName>
    <definedName name="HRI_keyfinding_5">#REF!</definedName>
    <definedName name="HRI_keyfinding_6">#REF!</definedName>
    <definedName name="HRI_PEER_CONTRIBUTION_AGE">#REF!</definedName>
    <definedName name="HRI_Range">#REF!</definedName>
    <definedName name="HRI_SLOPE">#REF!</definedName>
    <definedName name="HRI_Trendline_X">#REF!</definedName>
    <definedName name="HRI_Trendline_Y">#REF!</definedName>
    <definedName name="HRI_YOUR_CONTRIBUTION_AGE">#REF!</definedName>
    <definedName name="HYPT_PREV_BOB">#REF!</definedName>
    <definedName name="igiv_annualawp">#REF!</definedName>
    <definedName name="igiv_managed">#REF!</definedName>
    <definedName name="igiv_netsavings">#REF!</definedName>
    <definedName name="igiv_pctsavings">#REF!</definedName>
    <definedName name="igiv_pcttreat">#REF!</definedName>
    <definedName name="IGIV_PerM">#REF!</definedName>
    <definedName name="igiv_unmanaged">#REF!</definedName>
    <definedName name="ImmuneConc">#REF!</definedName>
    <definedName name="ImmunePros">#REF!</definedName>
    <definedName name="ingred_cost">#REF!</definedName>
    <definedName name="InjCopay3tier">'[3]Drop Downs'!$H$25:$H$71</definedName>
    <definedName name="IVIG_PerM">#REF!</definedName>
    <definedName name="jim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imwrn2.network" hidden="1">{#N/A,#N/A,FALSE,"II.General ";#N/A,#N/A,FALSE,"III.Plan Design";#N/A,#N/A,FALSE,"IV.Delivery System";#N/A,#N/A,FALSE,"V.Reimbursement";#N/A,#N/A,FALSE,"VI.Manage-Satisf.";#N/A,#N/A,FALSE,"VII. &amp;VIII. Other";#N/A,#N/A,FALSE,"Appendix 2";#N/A,#N/A,FALSE,"Appendix 3a";#N/A,#N/A,FALSE,"Appendix 3b";#N/A,#N/A,FALSE,"Appendix 3b(cont.)"}</definedName>
    <definedName name="key">[12]Data!$H$3:$H$72</definedName>
    <definedName name="key_1">[12]Data!$G$3:$G$72</definedName>
    <definedName name="Key_findings">#REF!</definedName>
    <definedName name="List_Exp_Dev">'[13]Drop Down List'!$C$5:$C$7</definedName>
    <definedName name="ListABC">#REF!</definedName>
    <definedName name="ListABC_G">#REF!</definedName>
    <definedName name="ListABC_H">#REF!</definedName>
    <definedName name="ListAccreditation">#REF!</definedName>
    <definedName name="ListAccreditationPPO">#REF!</definedName>
    <definedName name="ListAdvRenewNoticeDays">#REF!</definedName>
    <definedName name="ListAgree">#REF!</definedName>
    <definedName name="ListAgreeDisagree">#REF!</definedName>
    <definedName name="ListAgreeNAExplain">#REF!</definedName>
    <definedName name="ListAMBest">#REF!</definedName>
    <definedName name="ListAMBestMod">#REF!</definedName>
    <definedName name="ListAnnYrEndDays">#REF!</definedName>
    <definedName name="ListAttached">[14]Listbox!$B$40:$B$41</definedName>
    <definedName name="ListAttachedExplain">#REF!</definedName>
    <definedName name="ListAttachedNAExplain">#REF!</definedName>
    <definedName name="ListAvailabilityOfService">#REF!</definedName>
    <definedName name="ListBeforeAfterTax">#REF!</definedName>
    <definedName name="ListBenPymt">#REF!</definedName>
    <definedName name="Listbox__ListYNNoExplain">'[15]A - Questionnaire'!#REF!</definedName>
    <definedName name="ListClaimsRetention">#REF!</definedName>
    <definedName name="ListClassEligibility">#REF!</definedName>
    <definedName name="ListClassSchedule">#REF!</definedName>
    <definedName name="ListClmMailAreaTime">#REF!</definedName>
    <definedName name="ListCMInEx">#REF!</definedName>
    <definedName name="ListCommExper">#REF!</definedName>
    <definedName name="ListCommissions">#REF!</definedName>
    <definedName name="ListCompensationArrangement">#REF!</definedName>
    <definedName name="ListCompleted">#REF!</definedName>
    <definedName name="ListCompletedNAExplain">[16]Listbox!$B$8:$B$13</definedName>
    <definedName name="ListCompleteNot">'[15]A - Questionnaire'!$O$634:$P$634</definedName>
    <definedName name="ListCompleteNotComplete">[17]Listbox!$B$785:$B$787</definedName>
    <definedName name="ListCompleteNotCompleteExplain">[15]Listbox!$B$512:$B$514</definedName>
    <definedName name="ListCompNotComp2">#REF!</definedName>
    <definedName name="ListConfirmed">#REF!</definedName>
    <definedName name="ListContributions">#REF!</definedName>
    <definedName name="ListCoreAddServ">#REF!</definedName>
    <definedName name="ListDeliver">#REF!</definedName>
    <definedName name="ListEitherHMOPPO">#REF!</definedName>
    <definedName name="ListExclusivePreferred">[15]Listbox!$B$809:$B$811</definedName>
    <definedName name="ListFitch">#REF!</definedName>
    <definedName name="ListFrequency">#REF!</definedName>
    <definedName name="ListFrequentlyRptProd">#REF!</definedName>
    <definedName name="ListFrequentlySys">#REF!</definedName>
    <definedName name="ListFullPartial">#REF!</definedName>
    <definedName name="ListGeo">#REF!</definedName>
    <definedName name="ListGracePeriod">#REF!</definedName>
    <definedName name="ListGuaranteeType">#REF!</definedName>
    <definedName name="ListHMOEPOPPOPOS">#REF!</definedName>
    <definedName name="ListHoursofOperation">#REF!</definedName>
    <definedName name="ListIncluded">#REF!</definedName>
    <definedName name="ListIncludedNAExplain">#REF!</definedName>
    <definedName name="ListIncluNotIncluNA">#REF!</definedName>
    <definedName name="ListInOutBound">#REF!</definedName>
    <definedName name="ListJCAHO">#REF!</definedName>
    <definedName name="ListJCAHODiseaseCert">#REF!</definedName>
    <definedName name="ListLeasedNetwork">#REF!</definedName>
    <definedName name="ListMandatory">#REF!</definedName>
    <definedName name="ListMedClarif">#REF!</definedName>
    <definedName name="ListMethDataReceipt">#REF!</definedName>
    <definedName name="ListMetNotMet">#REF!</definedName>
    <definedName name="ListMinLeadTime">#REF!</definedName>
    <definedName name="ListMinSizeDMProg">#REF!</definedName>
    <definedName name="ListModel">#REF!</definedName>
    <definedName name="ListModelDent">#REF!</definedName>
    <definedName name="ListMoody">#REF!</definedName>
    <definedName name="ListNameInsureEntity">#REF!</definedName>
    <definedName name="ListNCQA">#REF!</definedName>
    <definedName name="ListNCQADMAcc">#REF!</definedName>
    <definedName name="ListNCQADMProgAccred">#REF!</definedName>
    <definedName name="ListNCQADMProgCert">#REF!</definedName>
    <definedName name="ListNotAttachedExplain">#REF!</definedName>
    <definedName name="ListNotCompletedExplain">#REF!</definedName>
    <definedName name="ListNotedNotNoted">#REF!</definedName>
    <definedName name="ListOffered">#REF!</definedName>
    <definedName name="ListOffWksheet">[18]Listbox!$B$684:$B$685</definedName>
    <definedName name="ListOwnLease">#REF!</definedName>
    <definedName name="ListPayFrequency">#REF!</definedName>
    <definedName name="ListPlanType">#REF!</definedName>
    <definedName name="ListPnltyFeeList">#REF!</definedName>
    <definedName name="ListProEnforce">#REF!</definedName>
    <definedName name="ListPropFeeLenTime">#REF!</definedName>
    <definedName name="ListProposedRating">#REF!</definedName>
    <definedName name="ListProposedRatingCDHC">#REF!</definedName>
    <definedName name="ListPropRequirement">#REF!</definedName>
    <definedName name="ListProvided">#REF!</definedName>
    <definedName name="ListProvidedExplain">#REF!</definedName>
    <definedName name="ListProvidedNAExplain">#REF!</definedName>
    <definedName name="ListProvideNA">#REF!</definedName>
    <definedName name="ListRateChange">#REF!</definedName>
    <definedName name="ListRated">#REF!</definedName>
    <definedName name="ListRatedNot">#REF!</definedName>
    <definedName name="ListRCInfo">#REF!</definedName>
    <definedName name="ListRecommendFreq">#REF!</definedName>
    <definedName name="ListReplaceSupp">#REF!</definedName>
    <definedName name="ListSentCensusOn">#REF!</definedName>
    <definedName name="ListServiceCenter">#REF!</definedName>
    <definedName name="ListServOfferedOnline">#REF!</definedName>
    <definedName name="ListStandReportFreq">#REF!</definedName>
    <definedName name="ListStateGovern">#REF!</definedName>
    <definedName name="ListStateNotGovern">#REF!</definedName>
    <definedName name="ListStates">#REF!</definedName>
    <definedName name="ListSTDLTDWCServices">#REF!</definedName>
    <definedName name="ListSTDPayFreq">#REF!</definedName>
    <definedName name="ListStPoors">#REF!</definedName>
    <definedName name="ListStPoorsMod">#REF!</definedName>
    <definedName name="ListSubcontractedNAExplain">#REF!</definedName>
    <definedName name="ListSubcontractServ">#REF!</definedName>
    <definedName name="ListTaxStatus">#REF!</definedName>
    <definedName name="ListTeleElecTransFaxMail">#REF!</definedName>
    <definedName name="ListUnderwriting">#REF!</definedName>
    <definedName name="ListURAC">#REF!</definedName>
    <definedName name="ListURACDMAccred">#REF!</definedName>
    <definedName name="ListWilling">#REF!</definedName>
    <definedName name="ListWillingNAExplain">#REF!</definedName>
    <definedName name="ListYears">#REF!</definedName>
    <definedName name="ListYesExempt">[18]Listbox!$B$678:$B$682</definedName>
    <definedName name="ListYesExplain">#REF!</definedName>
    <definedName name="ListYesNoNA">#REF!</definedName>
    <definedName name="ListYesNoNotRequested">#REF!</definedName>
    <definedName name="ListYesNoSeeExplain">'[15]A - Questionnaire'!#REF!</definedName>
    <definedName name="ListYesNotRequested">#REF!</definedName>
    <definedName name="ListYExplainNNAWebsite">#REF!</definedName>
    <definedName name="ListYN_NSeeExpNotReq">#REF!</definedName>
    <definedName name="ListYNNA">#REF!</definedName>
    <definedName name="ListYNNAExplain">[16]Listbox!$B$1:$B$6</definedName>
    <definedName name="ListYNNANoExplain">#REF!</definedName>
    <definedName name="ListYNNAWebsite">#REF!</definedName>
    <definedName name="ListYNNoExplain">#REF!</definedName>
    <definedName name="ListYNPlanDesignExplain">#REF!</definedName>
    <definedName name="ListYNYesExplain">#REF!</definedName>
    <definedName name="ListYPlanDesignExplainN">#REF!</definedName>
    <definedName name="lsd_annualawp">'[4]AGM and Prevalence Assumptions'!#REF!</definedName>
    <definedName name="lsd_pcttreat">'[4]AGM and Prevalence Assumptions'!#REF!</definedName>
    <definedName name="LSD_PerM">'[4]AGM and Prevalence Assumptions'!#REF!</definedName>
    <definedName name="m_rx">[12]Data!$D$3:$D$72</definedName>
    <definedName name="MBR_PREC">#REF!</definedName>
    <definedName name="Member">#REF!</definedName>
    <definedName name="MG">'[3]Drop Downs'!$F$67:$F$69</definedName>
    <definedName name="ms_annualawp">#REF!</definedName>
    <definedName name="ms_managed">#REF!</definedName>
    <definedName name="ms_netsavings">#REF!</definedName>
    <definedName name="ms_pctsavings">#REF!</definedName>
    <definedName name="ms_pcttreat">#REF!</definedName>
    <definedName name="MS_PerM">#REF!</definedName>
    <definedName name="ms_prevtreat">#REF!</definedName>
    <definedName name="ms_unmanaged">#REF!</definedName>
    <definedName name="MSConc">#REF!</definedName>
    <definedName name="MSPros">#REF!</definedName>
    <definedName name="myeloidstimulant_managed">#REF!</definedName>
    <definedName name="myeloidstimulant_netsavings">#REF!</definedName>
    <definedName name="myeloidstimulant_pctsavings">#REF!</definedName>
    <definedName name="myeloidstimulant_unmanaged">#REF!</definedName>
    <definedName name="Nebraska.PBM" hidden="1">{#N/A,#N/A,FALSE,"II.General ";#N/A,#N/A,FALSE,"III.Plan Design";#N/A,#N/A,FALSE,"IV.Delivery System";#N/A,#N/A,FALSE,"V.Reimbursement";#N/A,#N/A,FALSE,"VI.Manage-Satisf.";#N/A,#N/A,FALSE,"VII. &amp;VIII. Other";#N/A,#N/A,FALSE,"Appendix 2";#N/A,#N/A,FALSE,"Appendix 3a";#N/A,#N/A,FALSE,"Appendix 3b";#N/A,#N/A,FALSE,"Appendix 3b(cont.)"}</definedName>
    <definedName name="net">#REF!</definedName>
    <definedName name="NetUtil" localSheetId="6">#REF!</definedName>
    <definedName name="NetUtil" localSheetId="1">#REF!</definedName>
    <definedName name="NetUtil" localSheetId="5">#REF!</definedName>
    <definedName name="NetUtil">#REF!</definedName>
    <definedName name="NeutroConc">#REF!</definedName>
    <definedName name="NeutroPros">#REF!</definedName>
    <definedName name="new.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name" localSheetId="0" hidden="1">{#N/A,#N/A,FALSE,"II.General ";#N/A,#N/A,FALSE,"III.Plan Design";#N/A,#N/A,FALSE,"IV.Delivery System";#N/A,#N/A,FALSE,"V.Reimbursement";#N/A,#N/A,FALSE,"VI.Manage-Satisf.";#N/A,#N/A,FALSE,"VII. &amp;VIII. Other";#N/A,#N/A,FALSE,"Appendix 2";#N/A,#N/A,FALSE,"Appendix 3a";#N/A,#N/A,FALSE,"Appendix 3b";#N/A,#N/A,FALSE,"Appendix 3b(cont.)"}</definedName>
    <definedName name="newname" localSheetId="6"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 hidden="1">{#N/A,#N/A,FALSE,"II.General ";#N/A,#N/A,FALSE,"III.Plan Design";#N/A,#N/A,FALSE,"IV.Delivery System";#N/A,#N/A,FALSE,"V.Reimbursement";#N/A,#N/A,FALSE,"VI.Manage-Satisf.";#N/A,#N/A,FALSE,"VII. &amp;VIII. Other";#N/A,#N/A,FALSE,"Appendix 2";#N/A,#N/A,FALSE,"Appendix 3a";#N/A,#N/A,FALSE,"Appendix 3b";#N/A,#N/A,FALSE,"Appendix 3b(cont.)"}</definedName>
    <definedName name="newname" localSheetId="5" hidden="1">{#N/A,#N/A,FALSE,"II.General ";#N/A,#N/A,FALSE,"III.Plan Design";#N/A,#N/A,FALSE,"IV.Delivery System";#N/A,#N/A,FALSE,"V.Reimbursement";#N/A,#N/A,FALSE,"VI.Manage-Satisf.";#N/A,#N/A,FALSE,"VII. &amp;VIII. Other";#N/A,#N/A,FALSE,"Appendix 2";#N/A,#N/A,FALSE,"Appendix 3a";#N/A,#N/A,FALSE,"Appendix 3b";#N/A,#N/A,FALSE,"Appendix 3b(cont.)"}</definedName>
    <definedName name="newname" hidden="1">{#N/A,#N/A,FALSE,"II.General ";#N/A,#N/A,FALSE,"III.Plan Design";#N/A,#N/A,FALSE,"IV.Delivery System";#N/A,#N/A,FALSE,"V.Reimbursement";#N/A,#N/A,FALSE,"VI.Manage-Satisf.";#N/A,#N/A,FALSE,"VII. &amp;VIII. Other";#N/A,#N/A,FALSE,"Appendix 2";#N/A,#N/A,FALSE,"Appendix 3a";#N/A,#N/A,FALSE,"Appendix 3b";#N/A,#N/A,FALSE,"Appendix 3b(cont.)"}</definedName>
    <definedName name="NextYearPeriod">#REF!</definedName>
    <definedName name="OLE_LINK3" localSheetId="1">'2A - Medical ASO Fees'!#REF!</definedName>
    <definedName name="oncol_managed">#REF!</definedName>
    <definedName name="oncol_netsavings">#REF!</definedName>
    <definedName name="oncol_pctsavings">#REF!</definedName>
    <definedName name="oncol_unmanaged">#REF!</definedName>
    <definedName name="OncologyConc">#REF!</definedName>
    <definedName name="OncologyPros">#REF!</definedName>
    <definedName name="osteoa_managed">#REF!</definedName>
    <definedName name="osteoa_netsavings">#REF!</definedName>
    <definedName name="osteoa_pctsavings">#REF!</definedName>
    <definedName name="osteoa_unmanaged">#REF!</definedName>
    <definedName name="OsteoArthritisConc">#REF!</definedName>
    <definedName name="OsteoArthritisPros">#REF!</definedName>
    <definedName name="osteop_managed">#REF!</definedName>
    <definedName name="osteop_netsavings">#REF!</definedName>
    <definedName name="osteop_pctsavings">#REF!</definedName>
    <definedName name="osteop_unmanaged">#REF!</definedName>
    <definedName name="OsteoporosisConc">#REF!</definedName>
    <definedName name="OsteoporosisPros">#REF!</definedName>
    <definedName name="other_annualawp">#REF!</definedName>
    <definedName name="Other_pcttreat">#REF!</definedName>
    <definedName name="other_perM">#REF!</definedName>
    <definedName name="OwnerName">#REF!</definedName>
    <definedName name="P1_Mnths">[19]Data2!$F$5</definedName>
    <definedName name="P2_Mnths">[19]Data2!$F$6</definedName>
    <definedName name="pah_annualawp">#REF!</definedName>
    <definedName name="pah_managed">#REF!</definedName>
    <definedName name="pah_netsavings">#REF!</definedName>
    <definedName name="pah_pctsavings">#REF!</definedName>
    <definedName name="pah_pcttreat">#REF!</definedName>
    <definedName name="PAH_PerM">#REF!</definedName>
    <definedName name="pah_unmanaged">#REF!</definedName>
    <definedName name="PAIN_PREV_BOB">#REF!</definedName>
    <definedName name="PCT_BOB_PT_COUNT_Range">#REF!</definedName>
    <definedName name="PCT_BOB_SPEND_Range">#REF!</definedName>
    <definedName name="PCT_CLIENT_PT_COUNT_Range">#REF!</definedName>
    <definedName name="PCT_CLIENT_SPEND_Range">#REF!</definedName>
    <definedName name="PEER_GROSS_IMPU">#REF!</definedName>
    <definedName name="PEER_HRI">#REF!</definedName>
    <definedName name="PeergroupBOB">'[20]DATA (2)'!$D$24</definedName>
    <definedName name="PIPE_DRUG_1">#REF!</definedName>
    <definedName name="PIPE_DRUG_2">#REF!</definedName>
    <definedName name="PIPE_HIGH_1">#REF!</definedName>
    <definedName name="PIPE_HIGH_2">#REF!</definedName>
    <definedName name="PIPE_LOW_1">#REF!</definedName>
    <definedName name="PIPE_LOW_2">#REF!</definedName>
    <definedName name="PIPE_PMPM_1">#REF!</definedName>
    <definedName name="PIPE_PMPM_2">#REF!</definedName>
    <definedName name="PIPELINE_KEY1">#REF!</definedName>
    <definedName name="PIPELINE_KEY2">#REF!</definedName>
    <definedName name="PlanID">'[3]Drop Downs'!$F$136:$F$153</definedName>
    <definedName name="PM_COST_PREC_HIGH">#REF!</definedName>
    <definedName name="PM_HIGH_MBR_PREC">#REF!</definedName>
    <definedName name="PM_keyfinding_1">#REF!</definedName>
    <definedName name="PM_keyfinding_2">#REF!</definedName>
    <definedName name="PM_TOP_DI_DRIVER">#REF!</definedName>
    <definedName name="PMI_CLIENT_SCORE">#REF!</definedName>
    <definedName name="PMI_DRIVER_1">#REF!</definedName>
    <definedName name="PMI_DRIVER_2">#REF!</definedName>
    <definedName name="PMI_DRIVER_3">#REF!</definedName>
    <definedName name="PMI_keyfinding_1">#REF!</definedName>
    <definedName name="PMI_keyfinding_2">#REF!</definedName>
    <definedName name="PMI_keyfinding_3">#REF!</definedName>
    <definedName name="PMI_PEER_SCORE">#REF!</definedName>
    <definedName name="PMI_SCORE">#REF!</definedName>
    <definedName name="PMI_YOUR_AD_PREC_1">#REF!</definedName>
    <definedName name="PMI_YOUR_AD_PREC_2">#REF!</definedName>
    <definedName name="PMI_YOUR_AD_PREC_3">#REF!</definedName>
    <definedName name="PREC_CHROND_SPEND">#REF!</definedName>
    <definedName name="PRED_GDR_Y06">#REF!</definedName>
    <definedName name="PRED_GDR_Y06_HIGH">#REF!</definedName>
    <definedName name="PRED_GDR_Y06_LOW">#REF!</definedName>
    <definedName name="PRED_GDR_Y07">#REF!</definedName>
    <definedName name="PRED_GDR_Y08">#REF!</definedName>
    <definedName name="PRED_GDR_Y08_HIGH">#REF!</definedName>
    <definedName name="PRED_GDR_Y08_LOW">#REF!</definedName>
    <definedName name="PresentDt">#REF!</definedName>
    <definedName name="_xlnm.Print_Area" localSheetId="0">'1A - Medical Cost Instructions'!$A$1:$M$29</definedName>
    <definedName name="_xlnm.Print_Area" localSheetId="6">'1B - Pharmacy Cost Instructions'!$A$1:$M$36</definedName>
    <definedName name="_xlnm.Print_Area" localSheetId="1">'2A - Medical ASO Fees'!$A$1:$H$54</definedName>
    <definedName name="_xlnm.Print_Area" localSheetId="3">'4A - Medical Repricing'!$A$5:$D$25</definedName>
    <definedName name="_xlnm.Print_Area">'[2]S2p Benefit Trend'!$A$1:$H$24</definedName>
    <definedName name="PriorPeriod">#REF!</definedName>
    <definedName name="PriorPriorPeriod">#REF!</definedName>
    <definedName name="psor_annualawp">#REF!</definedName>
    <definedName name="psor_managed">#REF!</definedName>
    <definedName name="psor_netsavings">#REF!</definedName>
    <definedName name="psor_pctsavings">#REF!</definedName>
    <definedName name="psor_pcttreat">#REF!</definedName>
    <definedName name="Psor_PerM">#REF!</definedName>
    <definedName name="PSOR_Referrals">#REF!</definedName>
    <definedName name="psor_unmanaged">#REF!</definedName>
    <definedName name="PsoriasisConc">#REF!</definedName>
    <definedName name="PsoriasisPros">#REF!</definedName>
    <definedName name="PSQM_keyfinding_1">#REF!</definedName>
    <definedName name="PSQM_keyfinding_2">#REF!</definedName>
    <definedName name="PSQM_Keyfinding_5">#REF!</definedName>
    <definedName name="psqm_pt_count">#REF!</definedName>
    <definedName name="psqm_raw_data">#REF!</definedName>
    <definedName name="psqm_score">#REF!</definedName>
    <definedName name="psqm_tgt_gross_tot">#REF!</definedName>
    <definedName name="psqm_tgt_rx_tot">#REF!</definedName>
    <definedName name="PulmonaryConc">#REF!</definedName>
    <definedName name="PulmonaryPros">#REF!</definedName>
    <definedName name="r_rx">[12]Data!$E$3:$E$72</definedName>
    <definedName name="RA">[4]DATA!#REF!</definedName>
    <definedName name="ra_annualawp">#REF!</definedName>
    <definedName name="ra_managed">#REF!</definedName>
    <definedName name="ra_netsavings">#REF!</definedName>
    <definedName name="Ra_pctsavings">#REF!</definedName>
    <definedName name="ra_pcttreat">#REF!</definedName>
    <definedName name="RA_PerM">#REF!</definedName>
    <definedName name="ra_prevtreat">#REF!</definedName>
    <definedName name="RA_Referrals">#REF!</definedName>
    <definedName name="ra_unmanaged">#REF!</definedName>
    <definedName name="RAConc">#REF!</definedName>
    <definedName name="rangeBLKQuest" localSheetId="6">[21]Questionnaire!#REF!,[21]Questionnaire!$K$555:$K$555,[21]Questionnaire!#REF!,[21]Questionnaire!#REF!,[21]Questionnaire!#REF!,[21]Questionnaire!#REF!,[21]Questionnaire!#REF!</definedName>
    <definedName name="rangeBLKQuest">[21]Questionnaire!#REF!,[21]Questionnaire!$K$555:$K$555,[21]Questionnaire!#REF!,[21]Questionnaire!#REF!,[21]Questionnaire!#REF!,[21]Questionnaire!#REF!,[21]Questionnaire!#REF!</definedName>
    <definedName name="rangeIntro">#REF!</definedName>
    <definedName name="rangeNumber">#REF!</definedName>
    <definedName name="rangeProtectName">#REF!</definedName>
    <definedName name="rangeProtectSht">#REF!</definedName>
    <definedName name="rangeReplace1">#REF!</definedName>
    <definedName name="rangeReplace2">#REF!</definedName>
    <definedName name="rangeRFPClosed">#REF!</definedName>
    <definedName name="RAPros">#REF!</definedName>
    <definedName name="RECAP_NONSP_OWNER_AI">#REF!</definedName>
    <definedName name="RECAP_SP_OWNER_AI">#REF!</definedName>
    <definedName name="renal_managed">#REF!</definedName>
    <definedName name="renal_netsavings">#REF!</definedName>
    <definedName name="renal_pctsaviings">#REF!</definedName>
    <definedName name="renal_pctsavings">#REF!</definedName>
    <definedName name="renal_unmanaged">#REF!</definedName>
    <definedName name="RenalConc">#REF!</definedName>
    <definedName name="RenalPros">#REF!</definedName>
    <definedName name="respAccChar">#REF!</definedName>
    <definedName name="respAccess">#REF!</definedName>
    <definedName name="respAccessPent">#REF!</definedName>
    <definedName name="respAcctManAddress">#REF!</definedName>
    <definedName name="respAcctManCity">#REF!</definedName>
    <definedName name="respAcctManEmail">#REF!</definedName>
    <definedName name="respAcctManFax">#REF!</definedName>
    <definedName name="respAcctManName">#REF!</definedName>
    <definedName name="respAcctManNewCase">#REF!</definedName>
    <definedName name="respAcctManNumCur">#REF!</definedName>
    <definedName name="respAcctManState">#REF!</definedName>
    <definedName name="respAcctManTele">#REF!</definedName>
    <definedName name="respAcctManTitle">#REF!</definedName>
    <definedName name="respAcctManTrainEdExp">#REF!</definedName>
    <definedName name="respAcctManZip">#REF!</definedName>
    <definedName name="respAdditionalAnswer1">#REF!</definedName>
    <definedName name="respAdditionalAnswer10">#REF!</definedName>
    <definedName name="respAdditionalAnswer11">#REF!</definedName>
    <definedName name="respAdditionalAnswer12">#REF!</definedName>
    <definedName name="respAdditionalAnswer13">#REF!</definedName>
    <definedName name="respAdditionalAnswer14">#REF!</definedName>
    <definedName name="respAdditionalAnswer15">#REF!</definedName>
    <definedName name="respAdditionalAnswer16">#REF!</definedName>
    <definedName name="respAdditionalAnswer17">#REF!</definedName>
    <definedName name="respAdditionalAnswer18">#REF!</definedName>
    <definedName name="respAdditionalAnswer19">#REF!</definedName>
    <definedName name="respAdditionalAnswer2">#REF!</definedName>
    <definedName name="respAdditionalAnswer20">#REF!</definedName>
    <definedName name="respAdditionalAnswer21">#REF!</definedName>
    <definedName name="respAdditionalAnswer22">#REF!</definedName>
    <definedName name="respAdditionalAnswer23">#REF!</definedName>
    <definedName name="respAdditionalAnswer24">#REF!</definedName>
    <definedName name="respAdditionalAnswer3">#REF!</definedName>
    <definedName name="respAdditionalAnswer4">#REF!</definedName>
    <definedName name="respAdditionalAnswer5">#REF!</definedName>
    <definedName name="respAdditionalAnswer6">#REF!</definedName>
    <definedName name="respAdditionalAnswer7">#REF!</definedName>
    <definedName name="respAdditionalAnswer8">#REF!</definedName>
    <definedName name="respAdditionalAnswer9">#REF!</definedName>
    <definedName name="respAdditionalQuote1">#REF!</definedName>
    <definedName name="respAdditionalQuote10">#REF!</definedName>
    <definedName name="respAdditionalQuote11">#REF!</definedName>
    <definedName name="respAdditionalQuote12">#REF!</definedName>
    <definedName name="respAdditionalQuote13">#REF!</definedName>
    <definedName name="respAdditionalQuote14">#REF!</definedName>
    <definedName name="respAdditionalQuote15">#REF!</definedName>
    <definedName name="respAdditionalQuote16">#REF!</definedName>
    <definedName name="respAdditionalQuote17">#REF!</definedName>
    <definedName name="respAdditionalQuote18">#REF!</definedName>
    <definedName name="respAdditionalQuote19">#REF!</definedName>
    <definedName name="respAdditionalQuote2">#REF!</definedName>
    <definedName name="respAdditionalQuote20">#REF!</definedName>
    <definedName name="respAdditionalQuote21">#REF!</definedName>
    <definedName name="respAdditionalQuote22">#REF!</definedName>
    <definedName name="respAdditionalQuote23">#REF!</definedName>
    <definedName name="respAdditionalQuote24">#REF!</definedName>
    <definedName name="respAdditionalQuote3">#REF!</definedName>
    <definedName name="respAdditionalQuote4">#REF!</definedName>
    <definedName name="respAdditionalQuote5">#REF!</definedName>
    <definedName name="respAdditionalQuote6">#REF!</definedName>
    <definedName name="respAdditionalQuote7">#REF!</definedName>
    <definedName name="respAdditionalQuote8">#REF!</definedName>
    <definedName name="respAdditionalQuote9">#REF!</definedName>
    <definedName name="respAddress">#REF!</definedName>
    <definedName name="respAdminRunoutClm">#REF!</definedName>
    <definedName name="respAMCPFormSubProc">#REF!</definedName>
    <definedName name="respAttAccManPlan">#REF!</definedName>
    <definedName name="respAttGeoAccReport">#REF!</definedName>
    <definedName name="respAttImplePlan">#REF!</definedName>
    <definedName name="respAttSamEmpCommMat">#REF!</definedName>
    <definedName name="respAttStandAgree">#REF!</definedName>
    <definedName name="respAuditClms">#REF!</definedName>
    <definedName name="respAudits">#REF!</definedName>
    <definedName name="respAuditsPent">#REF!</definedName>
    <definedName name="respAuthSelCostDrug">#REF!</definedName>
    <definedName name="respAvgPreDis">#REF!</definedName>
    <definedName name="respBroadestNet">#REF!</definedName>
    <definedName name="respCallAbandon">#REF!</definedName>
    <definedName name="respCallAbandonPent">#REF!</definedName>
    <definedName name="respCallAns">#REF!</definedName>
    <definedName name="respCallAnsPent">#REF!</definedName>
    <definedName name="respCeaseBusComp1">#REF!</definedName>
    <definedName name="respCeaseBusComp2">#REF!</definedName>
    <definedName name="respCeaseBusComp3">#REF!</definedName>
    <definedName name="respCeaseBusContact1">#REF!</definedName>
    <definedName name="respCeaseBusContact2">#REF!</definedName>
    <definedName name="respCeaseBusContact3">#REF!</definedName>
    <definedName name="respCeaseBusPhone1">#REF!</definedName>
    <definedName name="respCeaseBusPhone2">#REF!</definedName>
    <definedName name="respCeaseBusPhone3">#REF!</definedName>
    <definedName name="respCeaseBusTermDate1">#REF!</definedName>
    <definedName name="respCeaseBusTermDate2">#REF!</definedName>
    <definedName name="respCeaseBusTermDate3">#REF!</definedName>
    <definedName name="respCeaseBusTitle1">#REF!</definedName>
    <definedName name="respCeaseBusTitle2">#REF!</definedName>
    <definedName name="respCeaseBusTitle3">#REF!</definedName>
    <definedName name="respCheckRemit">#REF!</definedName>
    <definedName name="respCity">#REF!</definedName>
    <definedName name="respClientAgreement">#REF!</definedName>
    <definedName name="respClientAgreementPent">#REF!</definedName>
    <definedName name="respClientVendEDI">#REF!</definedName>
    <definedName name="respClinPlanAgreeEff">#REF!</definedName>
    <definedName name="respClinProgSav">#REF!</definedName>
    <definedName name="respClinProgSavPent">#REF!</definedName>
    <definedName name="respClmForms">#REF!</definedName>
    <definedName name="respClmPayAcc">#REF!</definedName>
    <definedName name="respClmPayAccPent">#REF!</definedName>
    <definedName name="respClmPayTurn">#REF!</definedName>
    <definedName name="respClmPayTurnPent">#REF!</definedName>
    <definedName name="respCommMarketMat">#REF!</definedName>
    <definedName name="respCompFin">#REF!</definedName>
    <definedName name="respCompName1">#REF!</definedName>
    <definedName name="respCompName10">#REF!</definedName>
    <definedName name="respCompName2">#REF!</definedName>
    <definedName name="respCompName3">#REF!</definedName>
    <definedName name="respCompName4">#REF!</definedName>
    <definedName name="respCompName5">#REF!</definedName>
    <definedName name="respCompName6">#REF!</definedName>
    <definedName name="respCompName7">#REF!</definedName>
    <definedName name="respCompName8">#REF!</definedName>
    <definedName name="respCompName9">#REF!</definedName>
    <definedName name="respCompSpecDrug">#REF!</definedName>
    <definedName name="respCompUnit">#REF!</definedName>
    <definedName name="respConcurDUR">#REF!</definedName>
    <definedName name="respContactEmail">#REF!</definedName>
    <definedName name="respContactPhone">#REF!</definedName>
    <definedName name="respContactPhoneNum">#REF!</definedName>
    <definedName name="respContactProposal">#REF!</definedName>
    <definedName name="respCovHospConfine">#REF!</definedName>
    <definedName name="respCovSelfInflictInj">#REF!</definedName>
    <definedName name="respCustMess">#REF!</definedName>
    <definedName name="respCustomerService">#REF!</definedName>
    <definedName name="respCustomerServicePent">#REF!</definedName>
    <definedName name="respDataLoad">#REF!</definedName>
    <definedName name="respDataLoadPent">#REF!</definedName>
    <definedName name="respDataReport">#REF!</definedName>
    <definedName name="respDataReview">#REF!</definedName>
    <definedName name="respDataReviewPent">#REF!</definedName>
    <definedName name="respDisMgmtProg">#REF!</definedName>
    <definedName name="respDrugInteraction">#REF!</definedName>
    <definedName name="respDrugInteractionPent">#REF!</definedName>
    <definedName name="respEligibility">#REF!</definedName>
    <definedName name="respEligibilityPent">#REF!</definedName>
    <definedName name="respEligPost">#REF!</definedName>
    <definedName name="respEligPostPent">#REF!</definedName>
    <definedName name="respFormMan">#REF!</definedName>
    <definedName name="respFormularies">#REF!</definedName>
    <definedName name="respFormulariesPent">#REF!</definedName>
    <definedName name="respGenSub">#REF!</definedName>
    <definedName name="respGenSubPent">#REF!</definedName>
    <definedName name="respGeoReport">#REF!</definedName>
    <definedName name="respGroupAdd">#REF!</definedName>
    <definedName name="respGroupAddPent">#REF!</definedName>
    <definedName name="respGuaranteeReport">#REF!</definedName>
    <definedName name="respGuaranteeReportPent">#REF!</definedName>
    <definedName name="respGuarDiscount">#REF!</definedName>
    <definedName name="respHardwareSoftware">#REF!</definedName>
    <definedName name="respHeading1">#REF!</definedName>
    <definedName name="respHeading2">#REF!</definedName>
    <definedName name="respHeading3">#REF!</definedName>
    <definedName name="respHeading4">#REF!</definedName>
    <definedName name="respHeading5">#REF!</definedName>
    <definedName name="respHeading6">#REF!</definedName>
    <definedName name="respHeading7">#REF!</definedName>
    <definedName name="respHeading8">#REF!</definedName>
    <definedName name="respHIPAAStand1">#REF!</definedName>
    <definedName name="respHIPAAStand2">#REF!</definedName>
    <definedName name="respHIPAAStand3">#REF!</definedName>
    <definedName name="respHIPDB">#REF!</definedName>
    <definedName name="respHoldHarm">#REF!</definedName>
    <definedName name="respIDCards">#REF!</definedName>
    <definedName name="respIDCardsPent">#REF!</definedName>
    <definedName name="respImpleKit">#REF!</definedName>
    <definedName name="respImpleKitPent">#REF!</definedName>
    <definedName name="respImpleMeeting">#REF!</definedName>
    <definedName name="respImpleMeetingPent">#REF!</definedName>
    <definedName name="respImplePlan">#REF!</definedName>
    <definedName name="respImpleSat">#REF!</definedName>
    <definedName name="respImpleSatPent">#REF!</definedName>
    <definedName name="respImpleTask">#REF!</definedName>
    <definedName name="respImpleTaskPent">#REF!</definedName>
    <definedName name="respInterAnalysis">#REF!</definedName>
    <definedName name="respInterAnalysisPent">#REF!</definedName>
    <definedName name="respInternetBaseCont">#REF!</definedName>
    <definedName name="respInvoiceClientTwice">#REF!</definedName>
    <definedName name="respLgFirmComp1">#REF!</definedName>
    <definedName name="respLgFirmComp2">#REF!</definedName>
    <definedName name="respLgFirmComp3">#REF!</definedName>
    <definedName name="respLgFirmContact1">#REF!</definedName>
    <definedName name="respLgFirmContact2">#REF!</definedName>
    <definedName name="respLgFirmContact3">#REF!</definedName>
    <definedName name="respLgFirmPhone1">#REF!</definedName>
    <definedName name="respLgFirmPhone2">#REF!</definedName>
    <definedName name="respLgFirmPhone3">#REF!</definedName>
    <definedName name="respLgFirmTitle1">#REF!</definedName>
    <definedName name="respLgFirmTitle2">#REF!</definedName>
    <definedName name="respLgFirmTitle3">#REF!</definedName>
    <definedName name="respLimitedNet">#REF!</definedName>
    <definedName name="respMACList">#REF!</definedName>
    <definedName name="respMailAddress1">#REF!</definedName>
    <definedName name="respMailAddress2">#REF!</definedName>
    <definedName name="respMailCity1">#REF!</definedName>
    <definedName name="respMailCity2">#REF!</definedName>
    <definedName name="respMailGenDrugMAC">#REF!</definedName>
    <definedName name="respMailOrderAcc">#REF!</definedName>
    <definedName name="respMailOrderAccPent">#REF!</definedName>
    <definedName name="respMailOrderTurn">#REF!</definedName>
    <definedName name="respMailOrderTurnPent">#REF!</definedName>
    <definedName name="respMailServInteg">#REF!</definedName>
    <definedName name="respMailState1">#REF!</definedName>
    <definedName name="respMailState2">#REF!</definedName>
    <definedName name="respMailZip1">#REF!</definedName>
    <definedName name="respMailZip2">#REF!</definedName>
    <definedName name="respMaterials">#REF!</definedName>
    <definedName name="respMaterialsPent">#REF!</definedName>
    <definedName name="respMemComm">#REF!</definedName>
    <definedName name="respMemCommPent">#REF!</definedName>
    <definedName name="respMonDisCap">#REF!</definedName>
    <definedName name="respMultiDiscipApproach">#REF!</definedName>
    <definedName name="respMultiDiscipApproach2">#REF!</definedName>
    <definedName name="respNetName1">#REF!</definedName>
    <definedName name="respNetName10">#REF!</definedName>
    <definedName name="respNetName2">#REF!</definedName>
    <definedName name="respNetName3">#REF!</definedName>
    <definedName name="respNetName4">#REF!</definedName>
    <definedName name="respNetName5">#REF!</definedName>
    <definedName name="respNetName6">#REF!</definedName>
    <definedName name="respNetName7">#REF!</definedName>
    <definedName name="respNetName8">#REF!</definedName>
    <definedName name="respNetName9">#REF!</definedName>
    <definedName name="respNetReim">#REF!</definedName>
    <definedName name="respNetReimPent">#REF!</definedName>
    <definedName name="respNetwork">#REF!</definedName>
    <definedName name="respNetworkPent">#REF!</definedName>
    <definedName name="respNoticeFeeChange">#REF!</definedName>
    <definedName name="respNumEmp1">#REF!</definedName>
    <definedName name="respNumEmp10">#REF!</definedName>
    <definedName name="respNumEmp2">#REF!</definedName>
    <definedName name="respNumEmp3">#REF!</definedName>
    <definedName name="respNumEmp4">#REF!</definedName>
    <definedName name="respNumEmp5">#REF!</definedName>
    <definedName name="respNumEmp6">#REF!</definedName>
    <definedName name="respNumEmp7">#REF!</definedName>
    <definedName name="respNumEmp8">#REF!</definedName>
    <definedName name="respNumEmp9">#REF!</definedName>
    <definedName name="respNumPreDis">#REF!</definedName>
    <definedName name="respNumTierEE">#REF!</definedName>
    <definedName name="respNumTierFamily">#REF!</definedName>
    <definedName name="respNumTierParty">#REF!</definedName>
    <definedName name="respNumTierSingle">#REF!</definedName>
    <definedName name="respNumTierTotal">#REF!</definedName>
    <definedName name="respOnlineAccReport">#REF!</definedName>
    <definedName name="respPBMName">#REF!</definedName>
    <definedName name="respPerClmReb">#REF!</definedName>
    <definedName name="respPerClmRebPent">#REF!</definedName>
    <definedName name="respPharmacies">#REF!</definedName>
    <definedName name="respPharmBasis">#REF!</definedName>
    <definedName name="respPharmPric">#REF!</definedName>
    <definedName name="respPharmPricPent">#REF!</definedName>
    <definedName name="respPhysProfil">#REF!</definedName>
    <definedName name="respPlanDesign">#REF!</definedName>
    <definedName name="respPlanDesignPent">#REF!</definedName>
    <definedName name="respPreDrugDisCardProg">#REF!</definedName>
    <definedName name="respPriorAuth">#REF!</definedName>
    <definedName name="respProgEffDate">#REF!</definedName>
    <definedName name="respProgEffDatePent">#REF!</definedName>
    <definedName name="respProvPartAnnNotice">#REF!</definedName>
    <definedName name="respRatioPharmTech">#REF!</definedName>
    <definedName name="respRebateList">#REF!</definedName>
    <definedName name="respRetailGenDrugMAC">#REF!</definedName>
    <definedName name="respRetroDrugUtilReview">#REF!</definedName>
    <definedName name="respRxElectChar">#REF!</definedName>
    <definedName name="respSamEmpCommMat">#REF!</definedName>
    <definedName name="respSatSurv">#REF!</definedName>
    <definedName name="respSatSurvPent">#REF!</definedName>
    <definedName name="respStandAgree">#REF!</definedName>
    <definedName name="respStandard">#REF!</definedName>
    <definedName name="respState">#REF!</definedName>
    <definedName name="respSysAvail">#REF!</definedName>
    <definedName name="respSysAvailPent">#REF!</definedName>
    <definedName name="respSysResp">#REF!</definedName>
    <definedName name="respSysRespPent">#REF!</definedName>
    <definedName name="respTeleCover">#REF!</definedName>
    <definedName name="respTeleCoverPent">#REF!</definedName>
    <definedName name="respTermContract">#REF!</definedName>
    <definedName name="respTimeline">#REF!</definedName>
    <definedName name="respTimelinePent">#REF!</definedName>
    <definedName name="respTollNumPharm">#REF!</definedName>
    <definedName name="respTransRetailMail">#REF!</definedName>
    <definedName name="respUpdates">#REF!</definedName>
    <definedName name="respUpdatesPent">#REF!</definedName>
    <definedName name="respWebAddress">#REF!</definedName>
    <definedName name="respWritInq">#REF!</definedName>
    <definedName name="respWritInqPent">#REF!</definedName>
    <definedName name="respZip">#REF!</definedName>
    <definedName name="Ret1tier">'[3]Drop Downs'!$F$2:$F$16</definedName>
    <definedName name="Ret2tier">'[3]Drop Downs'!$F$18:$F$24</definedName>
    <definedName name="Ret3tier">'[3]Drop Downs'!$F$26:$F$45</definedName>
    <definedName name="Retail_MailKey">#REF!</definedName>
    <definedName name="ReverseCopay">'[3]Drop Downs'!$F$100:$F$105</definedName>
    <definedName name="ReverseMOD">'[3]Drop Downs'!$F$107:$F$112</definedName>
    <definedName name="RFPFname">[5]RFPVar!#REF!</definedName>
    <definedName name="RiskAutoStopPercChange">1.5</definedName>
    <definedName name="RiskCollectDistributionSamples">0</definedName>
    <definedName name="RiskExcelReportsGoInNewWorkbook">TRUE</definedName>
    <definedName name="RiskExcelReportsToGenerate">512</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500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FALSE</definedName>
    <definedName name="RiskStandardRecalc">0</definedName>
    <definedName name="RiskTemplateSheetName">"myTemplate"</definedName>
    <definedName name="RiskUpdateDisplay">TRUE</definedName>
    <definedName name="RiskUseDifferentSeedForEachSim">FALSE</definedName>
    <definedName name="RiskUseFixedSeed">TRUE</definedName>
    <definedName name="RiskUseMultipleCPUs">FALSE</definedName>
    <definedName name="rngReportColor">#REF!</definedName>
    <definedName name="RSV">[4]DATA!#REF!</definedName>
    <definedName name="rsv_annualawp">#REF!</definedName>
    <definedName name="rsv_managed">#REF!</definedName>
    <definedName name="rsv_netsavings">#REF!</definedName>
    <definedName name="rsv_pctsavings">#REF!</definedName>
    <definedName name="rsv_pcttreat">#REF!</definedName>
    <definedName name="RSV_PerM">#REF!</definedName>
    <definedName name="RSV_Referrals">#REF!</definedName>
    <definedName name="rsv_unmanaged">#REF!</definedName>
    <definedName name="RSVConc">#REF!</definedName>
    <definedName name="RSVPros">#REF!</definedName>
    <definedName name="rt">[4]DATA!#REF!</definedName>
    <definedName name="Rural" localSheetId="0" hidden="1">{#N/A,#N/A,FALSE,"II.General ";#N/A,#N/A,FALSE,"III.Plan Design";#N/A,#N/A,FALSE,"IV.Delivery System";#N/A,#N/A,FALSE,"V.Reimbursement";#N/A,#N/A,FALSE,"VI.Manage-Satisf.";#N/A,#N/A,FALSE,"VII. &amp;VIII. Other";#N/A,#N/A,FALSE,"Appendix 2";#N/A,#N/A,FALSE,"Appendix 3a";#N/A,#N/A,FALSE,"Appendix 3b";#N/A,#N/A,FALSE,"Appendix 3b(cont.)"}</definedName>
    <definedName name="Rural" localSheetId="6" hidden="1">{#N/A,#N/A,FALSE,"II.General ";#N/A,#N/A,FALSE,"III.Plan Design";#N/A,#N/A,FALSE,"IV.Delivery System";#N/A,#N/A,FALSE,"V.Reimbursement";#N/A,#N/A,FALSE,"VI.Manage-Satisf.";#N/A,#N/A,FALSE,"VII. &amp;VIII. Other";#N/A,#N/A,FALSE,"Appendix 2";#N/A,#N/A,FALSE,"Appendix 3a";#N/A,#N/A,FALSE,"Appendix 3b";#N/A,#N/A,FALSE,"Appendix 3b(cont.)"}</definedName>
    <definedName name="Rural" localSheetId="1" hidden="1">{#N/A,#N/A,FALSE,"II.General ";#N/A,#N/A,FALSE,"III.Plan Design";#N/A,#N/A,FALSE,"IV.Delivery System";#N/A,#N/A,FALSE,"V.Reimbursement";#N/A,#N/A,FALSE,"VI.Manage-Satisf.";#N/A,#N/A,FALSE,"VII. &amp;VIII. Other";#N/A,#N/A,FALSE,"Appendix 2";#N/A,#N/A,FALSE,"Appendix 3a";#N/A,#N/A,FALSE,"Appendix 3b";#N/A,#N/A,FALSE,"Appendix 3b(cont.)"}</definedName>
    <definedName name="Rural" localSheetId="5" hidden="1">{#N/A,#N/A,FALSE,"II.General ";#N/A,#N/A,FALSE,"III.Plan Design";#N/A,#N/A,FALSE,"IV.Delivery System";#N/A,#N/A,FALSE,"V.Reimbursement";#N/A,#N/A,FALSE,"VI.Manage-Satisf.";#N/A,#N/A,FALSE,"VII. &amp;VIII. Other";#N/A,#N/A,FALSE,"Appendix 2";#N/A,#N/A,FALSE,"Appendix 3a";#N/A,#N/A,FALSE,"Appendix 3b";#N/A,#N/A,FALSE,"Appendix 3b(cont.)"}</definedName>
    <definedName name="Rural" hidden="1">{#N/A,#N/A,FALSE,"II.General ";#N/A,#N/A,FALSE,"III.Plan Design";#N/A,#N/A,FALSE,"IV.Delivery System";#N/A,#N/A,FALSE,"V.Reimbursement";#N/A,#N/A,FALSE,"VI.Manage-Satisf.";#N/A,#N/A,FALSE,"VII. &amp;VIII. Other";#N/A,#N/A,FALSE,"Appendix 2";#N/A,#N/A,FALSE,"Appendix 3a";#N/A,#N/A,FALSE,"Appendix 3b";#N/A,#N/A,FALSE,"Appendix 3b(cont.)"}</definedName>
    <definedName name="RxCYM">'[3]Drop Downs'!$F$114:$F$134</definedName>
    <definedName name="Rxs">#REF!</definedName>
    <definedName name="SaveCopay">'[3]Drop Downs'!$F$81:$F$98</definedName>
    <definedName name="short" localSheetId="6">#REF!</definedName>
    <definedName name="short" localSheetId="1">#REF!</definedName>
    <definedName name="short" localSheetId="5">#REF!</definedName>
    <definedName name="short">#REF!</definedName>
    <definedName name="Show">#REF!</definedName>
    <definedName name="spec_code" localSheetId="6">#REF!</definedName>
    <definedName name="spec_code" localSheetId="5">#REF!</definedName>
    <definedName name="spec_code">#REF!</definedName>
    <definedName name="sss">[1]Adherence_Data!$A$1:$F$5</definedName>
    <definedName name="ssssss">#REF!</definedName>
    <definedName name="sssssss">#REF!</definedName>
    <definedName name="sssssssssss">#REF!</definedName>
    <definedName name="sssssssssssss">#REF!</definedName>
    <definedName name="ssssssssssssssssss">#REF!</definedName>
    <definedName name="StartHideRow">#REF!</definedName>
    <definedName name="Suburban" localSheetId="0"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6"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5" hidden="1">{#N/A,#N/A,FALSE,"II.General ";#N/A,#N/A,FALSE,"III.Plan Design";#N/A,#N/A,FALSE,"IV.Delivery System";#N/A,#N/A,FALSE,"V.Reimbursement";#N/A,#N/A,FALSE,"VI.Manage-Satisf.";#N/A,#N/A,FALSE,"VII. &amp;VIII. Other";#N/A,#N/A,FALSE,"Appendix 2";#N/A,#N/A,FALSE,"Appendix 3a";#N/A,#N/A,FALSE,"Appendix 3b";#N/A,#N/A,FALSE,"Appendix 3b(cont.)"}</definedName>
    <definedName name="Suburban" hidden="1">{#N/A,#N/A,FALSE,"II.General ";#N/A,#N/A,FALSE,"III.Plan Design";#N/A,#N/A,FALSE,"IV.Delivery System";#N/A,#N/A,FALSE,"V.Reimbursement";#N/A,#N/A,FALSE,"VI.Manage-Satisf.";#N/A,#N/A,FALSE,"VII. &amp;VIII. Other";#N/A,#N/A,FALSE,"Appendix 2";#N/A,#N/A,FALSE,"Appendix 3a";#N/A,#N/A,FALSE,"Appendix 3b";#N/A,#N/A,FALSE,"Appendix 3b(cont.)"}</definedName>
    <definedName name="SUM_SAVINGS_0_19">#REF!</definedName>
    <definedName name="SUM_SAVINGS_20_39">#REF!</definedName>
    <definedName name="SUM_SAVINGS_40_64">#REF!</definedName>
    <definedName name="SUM_SAVINGS_OVER65">#REF!</definedName>
    <definedName name="t_rx">[12]Data!$F$3:$F$72</definedName>
    <definedName name="tgt_gross_tot">#REF!</definedName>
    <definedName name="tgt_rxs_pct">#REF!</definedName>
    <definedName name="These_claims_represent_over___in_prescription_drug_costs_for_the_target_therapies.">#REF!</definedName>
    <definedName name="TOT_AGE20_39INTER">#REF!</definedName>
    <definedName name="TOT_AGE20_39SAVINGS">#REF!</definedName>
    <definedName name="TOT_AGE20_39SUC">#REF!</definedName>
    <definedName name="TOT_AGE40_64INTER">#REF!</definedName>
    <definedName name="TOT_AGE40_64SAVINGS">#REF!</definedName>
    <definedName name="TOT_AGE40_64SUC">#REF!</definedName>
    <definedName name="TOT_OVER65INTER">#REF!</definedName>
    <definedName name="TOT_OVER65SAVINGS">#REF!</definedName>
    <definedName name="TOT_OVER65SUC">#REF!</definedName>
    <definedName name="tot_rx_tot">#REF!</definedName>
    <definedName name="TOT_UNDER19INTER">#REF!</definedName>
    <definedName name="TOT_UNDER19SAVINGS">#REF!</definedName>
    <definedName name="TOT_UNDER19SUC">#REF!</definedName>
    <definedName name="TOTAL_CLAIM_COUNT" localSheetId="6">#REF!</definedName>
    <definedName name="TOTAL_CLAIM_COUNT" localSheetId="1">#REF!</definedName>
    <definedName name="TOTAL_CLAIM_COUNT" localSheetId="5">#REF!</definedName>
    <definedName name="TOTAL_CLAIM_COUNT">#REF!</definedName>
    <definedName name="TotalLives">#REF!</definedName>
    <definedName name="TotalLives_Prior">'[20]DATA (2)'!$D$22</definedName>
    <definedName name="TotalLives2003">#REF!</definedName>
    <definedName name="TotalLives2004">#REF!</definedName>
    <definedName name="TotalLivesBeforePrior">[2]DATA!$D$31</definedName>
    <definedName name="TotalLivesCurrent">[2]DATA!$D$28</definedName>
    <definedName name="TotalLivesPrior">[2]DATA!$D$30</definedName>
    <definedName name="UR_PLUS_HIGH_SAVINGS">#REF!</definedName>
    <definedName name="UR_PLUS_LOW_SAVINGS">#REF!</definedName>
    <definedName name="URPHARM_Est_3yr_cost">#REF!</definedName>
    <definedName name="URPHARM_HIGH">#REF!</definedName>
    <definedName name="URPHARM_keyfinding_1">#REF!</definedName>
    <definedName name="URPHARM_keyfinding_2">#REF!</definedName>
    <definedName name="URPHARM_LOW">#REF!</definedName>
    <definedName name="URPHARM_MID">#REF!</definedName>
    <definedName name="URPHARM_ROI_ERROR">#REF!</definedName>
    <definedName name="URPHARM_ROI_High">#REF!</definedName>
    <definedName name="URPHARM_ROI_Low">#REF!</definedName>
    <definedName name="URPHARM_ROI_Mid_Range">#REF!</definedName>
    <definedName name="URPHARMPLUS_ROI_ERROR">#REF!</definedName>
    <definedName name="URPLUS_Est_3yr_cost">#REF!</definedName>
    <definedName name="URPLUS_keyfinding_1">#REF!</definedName>
    <definedName name="URPLUS_keyfinding_2">#REF!</definedName>
    <definedName name="URPLUS_ROI_High_Range">#REF!</definedName>
    <definedName name="URPLUS_ROI_Low_Range">#REF!</definedName>
    <definedName name="URPLUS_ROI_Mid_Range">#REF!</definedName>
    <definedName name="URPLUS_TOTAL_SAVINGS">#REF!</definedName>
    <definedName name="UseClientForPrevalence">#REF!</definedName>
    <definedName name="UsePrevalence">#REF!</definedName>
    <definedName name="We_estimate__members_with_these_disease_states.">#REF!</definedName>
    <definedName name="wrn.network." localSheetId="0"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6"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5"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SClientName">[22]ListBox!$B$1</definedName>
    <definedName name="WSFname">[5]RFPVar!#REF!</definedName>
    <definedName name="WSPlanType">[22]ListBox!$B$2</definedName>
    <definedName name="xfmAddCompState" localSheetId="6">#REF!</definedName>
    <definedName name="xfmAddCompState">#REF!</definedName>
    <definedName name="xfmChgEnrollDescp" localSheetId="6">#REF!</definedName>
    <definedName name="xfmChgEnrollDescp">#REF!</definedName>
    <definedName name="xfmCompDescp" localSheetId="6">#REF!</definedName>
    <definedName name="xfmCompDescp">#REF!</definedName>
    <definedName name="xfmCurMedPlanDescp" localSheetId="6">#REF!</definedName>
    <definedName name="xfmCurMedPlanDescp">#REF!</definedName>
    <definedName name="xfmEligRequireCond1" localSheetId="6">#REF!</definedName>
    <definedName name="xfmEligRequireCond1">#REF!</definedName>
    <definedName name="xfmEligRequireCond2" localSheetId="6">#REF!</definedName>
    <definedName name="xfmEligRequireCond2">#REF!</definedName>
    <definedName name="xfmEligRequireCond3" localSheetId="6">#REF!</definedName>
    <definedName name="xfmEligRequireCond3">#REF!</definedName>
    <definedName name="xfmEligRequireCond4" localSheetId="6">#REF!</definedName>
    <definedName name="xfmEligRequireCond4">#REF!</definedName>
    <definedName name="xfmEligRequireCond5" localSheetId="6">#REF!</definedName>
    <definedName name="xfmEligRequireCond5">#REF!</definedName>
    <definedName name="xfmEligRequireCond6" localSheetId="6">#REF!</definedName>
    <definedName name="xfmEligRequireCond6">#REF!</definedName>
    <definedName name="xfmEligRequireLabel1" localSheetId="6">#REF!</definedName>
    <definedName name="xfmEligRequireLabel1">#REF!</definedName>
    <definedName name="xfmEligRequireLabel2" localSheetId="6">#REF!</definedName>
    <definedName name="xfmEligRequireLabel2">#REF!</definedName>
    <definedName name="xfmEligRequireLabel3" localSheetId="6">#REF!</definedName>
    <definedName name="xfmEligRequireLabel3">#REF!</definedName>
    <definedName name="xfmEligRequireLabel4" localSheetId="6">#REF!</definedName>
    <definedName name="xfmEligRequireLabel4">#REF!</definedName>
    <definedName name="xfmEligRequireLabel5" localSheetId="6">#REF!</definedName>
    <definedName name="xfmEligRequireLabel5">#REF!</definedName>
    <definedName name="xfmEligRequireLabel6" localSheetId="6">#REF!</definedName>
    <definedName name="xfmEligRequireLabel6">#REF!</definedName>
    <definedName name="xfmQuoteDescp" localSheetId="6">#REF!</definedName>
    <definedName name="xfmQuoteDescp">#REF!</definedName>
    <definedName name="xfmRatePeriodOptDescp" localSheetId="6">#REF!</definedName>
    <definedName name="xfmRatePeriodOptDescp">#REF!</definedName>
    <definedName name="xfmRedesignChgDescp" localSheetId="6">#REF!</definedName>
    <definedName name="xfmRedesignChgDescp">#REF!</definedName>
    <definedName name="xfmReqSubmitPrpslRspn" localSheetId="6">#REF!</definedName>
    <definedName name="xfmReqSubmitPrpslRspn">#REF!</definedName>
    <definedName name="YesNO">[5]RFPVar!#REF!</definedName>
    <definedName name="YourScore">#REF!</definedName>
  </definedNames>
  <calcPr calcId="162913"/>
</workbook>
</file>

<file path=xl/calcChain.xml><?xml version="1.0" encoding="utf-8"?>
<calcChain xmlns="http://schemas.openxmlformats.org/spreadsheetml/2006/main">
  <c r="B33" i="34" l="1"/>
  <c r="B44" i="26" l="1"/>
  <c r="B45" i="26" s="1"/>
  <c r="C33" i="34" l="1"/>
  <c r="D33" i="34"/>
  <c r="H44" i="26" l="1"/>
  <c r="H45" i="26" s="1"/>
  <c r="G44" i="26"/>
  <c r="G45" i="26" s="1"/>
  <c r="F44" i="26"/>
  <c r="F45" i="26" s="1"/>
  <c r="E44" i="26"/>
  <c r="E45" i="26" s="1"/>
  <c r="D44" i="26" l="1"/>
  <c r="D45" i="26" s="1"/>
  <c r="C44" i="26"/>
  <c r="C45" i="26" s="1"/>
</calcChain>
</file>

<file path=xl/sharedStrings.xml><?xml version="1.0" encoding="utf-8"?>
<sst xmlns="http://schemas.openxmlformats.org/spreadsheetml/2006/main" count="553" uniqueCount="224">
  <si>
    <t>Service Category</t>
  </si>
  <si>
    <t>Guaranteed Overall Inpatient Facility Discounts</t>
  </si>
  <si>
    <t>Guaranteed Overall Outpatient Facility Discounts</t>
  </si>
  <si>
    <t>Guaranteed Overall Professional Discounts</t>
  </si>
  <si>
    <t>Allowed Charge</t>
  </si>
  <si>
    <t>Scheduled Payment Amount (if applicable)</t>
  </si>
  <si>
    <t xml:space="preserve">Included in capitated payments (if applicable)  </t>
  </si>
  <si>
    <t>NOTE: If capitation exists in your network, provide enough detail to sufficiently evaluate the effect</t>
  </si>
  <si>
    <t>Network Provider Indicator</t>
  </si>
  <si>
    <t>Any other reimbursement methodologies - provide sufficient detail to evaluate</t>
  </si>
  <si>
    <t>Monthly enrollments and paid claims data is included to provide historic paid claims levels.</t>
  </si>
  <si>
    <t xml:space="preserve"> Please return the detailed medical claim files with the following additional fields appended to the original file:</t>
  </si>
  <si>
    <t>separate attachment with your response.</t>
  </si>
  <si>
    <t>Detailed Claims and Eligibility data is provided for your assessment and analysis in preparing your response to this RFP.</t>
  </si>
  <si>
    <t>The claims files include service codes, diagnostic data, and other clinical detail.</t>
  </si>
  <si>
    <t>Percentage of Administrative Fees at Risk for Inpatient Facility Discount Guarantees*</t>
  </si>
  <si>
    <t>Percentage of Administrative Fees at Risk for Outpatient Facility Discount Guarantees*</t>
  </si>
  <si>
    <t>Plan Administration Fees</t>
  </si>
  <si>
    <t>Network Access Fees</t>
  </si>
  <si>
    <t>Billed Amount *</t>
  </si>
  <si>
    <t>Repriced Amount **</t>
  </si>
  <si>
    <t>IN-NETWORK</t>
  </si>
  <si>
    <t>OUT-OF-NETWORK</t>
  </si>
  <si>
    <t>Grand Total From Data File</t>
  </si>
  <si>
    <t>Grand Total Repriced</t>
  </si>
  <si>
    <t xml:space="preserve"> *Billed Amount reflects Submitted/Billed Charges as shown on the Claims Repricing data file. </t>
  </si>
  <si>
    <t>Repricing of Medical Claims Data</t>
  </si>
  <si>
    <t>PPO or POS Network</t>
  </si>
  <si>
    <t>Guarantees &amp; Credits</t>
  </si>
  <si>
    <t>Enrollment Change Tolerance (+/- XX%)</t>
  </si>
  <si>
    <t>Toll-free Member Services Line</t>
  </si>
  <si>
    <t>Electronic Eligibility Transmittal and Receipt of Updates and Monthly Reconciliation</t>
  </si>
  <si>
    <t>Ad-hoc Reporting</t>
  </si>
  <si>
    <t>Annual Accounting of Funds Received vs Claims Paid</t>
  </si>
  <si>
    <t>Enrollment Communications</t>
  </si>
  <si>
    <t>Implementation Credit ($)</t>
  </si>
  <si>
    <t>Annual Communications/Wellness Credit ($)</t>
  </si>
  <si>
    <t>Benefit Booklet/SPD (initial and updates)</t>
  </si>
  <si>
    <t>1.</t>
  </si>
  <si>
    <t>2.</t>
  </si>
  <si>
    <t>Network Provider Discount Guarantee</t>
  </si>
  <si>
    <t>* paid during the respective plan year</t>
  </si>
  <si>
    <t>Percentage of Administrative Fees at Risk for Professional Discount Guarantees*</t>
  </si>
  <si>
    <t xml:space="preserve">SELF-FUNDED MEDICAL ADMINISTRATION COSTS  </t>
  </si>
  <si>
    <t xml:space="preserve">Provider Network Fees
</t>
  </si>
  <si>
    <t>Out of Network Access Fees</t>
  </si>
  <si>
    <t>Internal / External Audits</t>
  </si>
  <si>
    <t>Coordination of Benefits</t>
  </si>
  <si>
    <t>Provider Directories</t>
  </si>
  <si>
    <t>ID Cards</t>
  </si>
  <si>
    <t>Postage/Envelope Costs</t>
  </si>
  <si>
    <t>Reporting</t>
  </si>
  <si>
    <t>Customer Service</t>
  </si>
  <si>
    <t>Behavioral Health</t>
  </si>
  <si>
    <t>Case Management</t>
  </si>
  <si>
    <t>Pre-Admission Certification</t>
  </si>
  <si>
    <t>Utilization Review</t>
  </si>
  <si>
    <t>Additional Programs</t>
  </si>
  <si>
    <t>Subrogation</t>
  </si>
  <si>
    <t>Additionally, the State requires a "repriced claim" file as part of your submission.</t>
  </si>
  <si>
    <t>on the State's costs, including services, payments and provider types included. Include description as</t>
  </si>
  <si>
    <t>Use the tabs in this spreadsheet for reference and specific instructions in providing proposed Administrative Fees</t>
  </si>
  <si>
    <t>7/1/20- 6/30/21</t>
  </si>
  <si>
    <t>7/1/21- 6/30/22</t>
  </si>
  <si>
    <t>7/1/22- 6/30/23</t>
  </si>
  <si>
    <t>Medical Cost Proposal Instructions</t>
  </si>
  <si>
    <t>Pharmacy Cost Proposal Instructions</t>
  </si>
  <si>
    <t>All services covered under the fee should be listed.</t>
  </si>
  <si>
    <t>Toll Free Phone Lines</t>
  </si>
  <si>
    <t>Standard Reports</t>
  </si>
  <si>
    <t>Ad Hoc Reports</t>
  </si>
  <si>
    <t>COB Program</t>
  </si>
  <si>
    <t>Annual EOB Statements</t>
  </si>
  <si>
    <t>Retro Termination Letters</t>
  </si>
  <si>
    <t>Drug Notification Letters</t>
  </si>
  <si>
    <t xml:space="preserve"> </t>
  </si>
  <si>
    <t>Medical ASO Fees to include, but not limited to:</t>
  </si>
  <si>
    <t>$</t>
  </si>
  <si>
    <t>Provider Network Fees</t>
  </si>
  <si>
    <t>Postage / Envelopes</t>
  </si>
  <si>
    <t>Start-Up</t>
  </si>
  <si>
    <t>TOTAL</t>
  </si>
  <si>
    <t>Other:</t>
  </si>
  <si>
    <t>Annual Enrollment Session</t>
  </si>
  <si>
    <t>Medical Administration Runout Fee Schedule</t>
  </si>
  <si>
    <t>Medical Claims Repricing</t>
  </si>
  <si>
    <t xml:space="preserve">to retail  pharmacies and with 100% of all rebate revenue being passed through to the State.   </t>
  </si>
  <si>
    <t>Monthly Data Feeds to State/Designee(s)</t>
  </si>
  <si>
    <t>E-Prescribing</t>
  </si>
  <si>
    <t>Vaccine Services</t>
  </si>
  <si>
    <t>Rx Pricing, Transparent (Broadest Network)</t>
  </si>
  <si>
    <t>Number of Pharmacies Nationwide</t>
  </si>
  <si>
    <t>Insert formula</t>
  </si>
  <si>
    <t>Minimum AWP Discount Guarantees</t>
  </si>
  <si>
    <t>Insert Guaranteed Discount for all brands at Retail here</t>
  </si>
  <si>
    <t>Insert Guaranteed Discount for all generics at Retail here</t>
  </si>
  <si>
    <t>All Generics</t>
  </si>
  <si>
    <t>Maximum Dispensing Fee per Paid Claim</t>
  </si>
  <si>
    <t>Insert Guaranteed Amt</t>
  </si>
  <si>
    <t>Compounds</t>
  </si>
  <si>
    <t>Insert Guaranteed Discount for all brands at mail here</t>
  </si>
  <si>
    <t>Insert Guaranteed Discount for all generics at mail here</t>
  </si>
  <si>
    <t>Minimum Brand AWP Discount Guarantee</t>
  </si>
  <si>
    <t xml:space="preserve">All Brands </t>
  </si>
  <si>
    <t>Guaranteed Minimum Rebate per Paid Claim</t>
  </si>
  <si>
    <t>BIDDER NAME: _________________________________________________________________________________</t>
  </si>
  <si>
    <t>BIDDER NAME: ________________________________________________</t>
  </si>
  <si>
    <t>BIDDER NAME: _______________________________________________________________</t>
  </si>
  <si>
    <t>BIDDER NAME:____________________________________________________________________</t>
  </si>
  <si>
    <t>RUNOUT YEAR 1</t>
  </si>
  <si>
    <t>RUNOUT YEAR 2</t>
  </si>
  <si>
    <t>RUNOUT YEAR 3</t>
  </si>
  <si>
    <t>RETAIL</t>
  </si>
  <si>
    <t>RETAIL 90 Network</t>
  </si>
  <si>
    <t xml:space="preserve">                                                                                                                   Brand Drugs</t>
  </si>
  <si>
    <t>All Claims</t>
  </si>
  <si>
    <t>Insert Guaranteed Discount for all brand specialty drugs</t>
  </si>
  <si>
    <t>Insert Guaranteed Discount for all generic specialty drugs</t>
  </si>
  <si>
    <t>All Biosimilars</t>
  </si>
  <si>
    <t>Insert Guaranteed Discount for all biosimilar specialty drugs</t>
  </si>
  <si>
    <t>%</t>
  </si>
  <si>
    <t>Retail Brand</t>
  </si>
  <si>
    <t>Retail 90 Brand</t>
  </si>
  <si>
    <t>Mail Order Brand</t>
  </si>
  <si>
    <t>Specialty Brand (Retail Pharmacy)</t>
  </si>
  <si>
    <t>Specialty Brand (Specialty Pharmacy)</t>
  </si>
  <si>
    <t>Specialty Biosimilar (Specialty Pharmacy)</t>
  </si>
  <si>
    <t>Guaranteed Minimum</t>
  </si>
  <si>
    <t>Implementation Allowance</t>
  </si>
  <si>
    <t>Annual Audit Allowance</t>
  </si>
  <si>
    <t>Annual Program Allowance</t>
  </si>
  <si>
    <t>Retro DUR</t>
  </si>
  <si>
    <t>Prospective /Concurrent DUR</t>
  </si>
  <si>
    <t>Prior Authorization</t>
  </si>
  <si>
    <t>Dose Optimization</t>
  </si>
  <si>
    <t>Medication Management</t>
  </si>
  <si>
    <t>Formulary and Rebate Administration</t>
  </si>
  <si>
    <t>ID Card Production and Distribution</t>
  </si>
  <si>
    <t>Manual Claim Processing</t>
  </si>
  <si>
    <t>1st Level Appeals</t>
  </si>
  <si>
    <t>2nd Level Appeals</t>
  </si>
  <si>
    <t>Urgent Appeals</t>
  </si>
  <si>
    <t>Audit Recoveries</t>
  </si>
  <si>
    <t>Quantity Level Limits</t>
  </si>
  <si>
    <t>Broadest Network</t>
  </si>
  <si>
    <t>MAIL ORDER (EXCLUDING SPECIALTY)</t>
  </si>
  <si>
    <t>Enrollment Packet Mailing</t>
  </si>
  <si>
    <t>Specialty Biosimilar (Retail Pharmacy)</t>
  </si>
  <si>
    <t>The State of Nebraska Rx Administrator</t>
  </si>
  <si>
    <t>Dependent eligibility verification</t>
  </si>
  <si>
    <t>Claims Processing and Adjudication</t>
  </si>
  <si>
    <t>Interactive Website</t>
  </si>
  <si>
    <t>Standard Reporting - Monthly, Quarterly, Annual</t>
  </si>
  <si>
    <t>The State of Nebraska's Medical And Rx Administrator</t>
  </si>
  <si>
    <t>Discount Off Of Allowed</t>
  </si>
  <si>
    <t xml:space="preserve">and information regarding your book of business (discounts, membership, etc.) for the membership covered in the program.  </t>
  </si>
  <si>
    <t>Ingredient cost adjudication formula</t>
  </si>
  <si>
    <t xml:space="preserve">Generic Drugs
(must include all single-source and "house" generics.) </t>
  </si>
  <si>
    <t>Percent Rebate Share All Claims</t>
  </si>
  <si>
    <t>Provider Discounts</t>
  </si>
  <si>
    <t>3 Digit</t>
  </si>
  <si>
    <t xml:space="preserve"> Zip Code</t>
  </si>
  <si>
    <t xml:space="preserve">3 Digit </t>
  </si>
  <si>
    <t>Zip Code</t>
  </si>
  <si>
    <t>Average Discount off Eligible Charges</t>
  </si>
  <si>
    <t>Inpatient Hospital</t>
  </si>
  <si>
    <t>Outpatient Hospital</t>
  </si>
  <si>
    <t>Physician</t>
  </si>
  <si>
    <t xml:space="preserve">Note: Provide separate table for each proposed network, PPO or POS. </t>
  </si>
  <si>
    <t>SPECIALTY DRUGS (AT SPECIALTY PHARMACY) *</t>
  </si>
  <si>
    <t>SPECIALTY DRUGS (AT RETAIL PHARMACIES) *</t>
  </si>
  <si>
    <t>Indicate the level of discounts that will be guaranteed from year to year over the contract term. For example, if inpatient facility discounts are 40% for 7/1/20 - 6/30/21 and it is guaranteed they will increase to 41% in 7/1/21 - 6/30/22, enter "40%" in the cell in the inpatient facility row under the 7/1/20 - 6/30/21 column and "41%" under the 7/1/21 - 6/30/22 column.</t>
  </si>
  <si>
    <t>Total Monthly ASO Fees</t>
  </si>
  <si>
    <t>Total Annual ASO  Fees</t>
  </si>
  <si>
    <t>Plan ASO Fees</t>
  </si>
  <si>
    <t xml:space="preserve">Wellness Programming </t>
  </si>
  <si>
    <r>
      <t xml:space="preserve">**Repriced Amount reflects charges based on application of your </t>
    </r>
    <r>
      <rPr>
        <b/>
        <u/>
        <sz val="10"/>
        <rFont val="Arial"/>
        <family val="2"/>
      </rPr>
      <t>2019</t>
    </r>
    <r>
      <rPr>
        <b/>
        <sz val="10"/>
        <rFont val="Arial"/>
        <family val="2"/>
      </rPr>
      <t xml:space="preserve"> provider-specific discounts.</t>
    </r>
  </si>
  <si>
    <t>In the grid, below, provide the sum of all repriced claims by in-network and out-of-network based on the submitted/billed charges.</t>
  </si>
  <si>
    <t>Provide the average discounts off Eligible Charges for Physician and Hospital Inpatient and Outpatient for the following locations commensurate with the repricing file provided in 4A - Medical Repricing.</t>
  </si>
  <si>
    <t xml:space="preserve">Pricing must be on a pass-through basis such that the amount billed to the State for retail claims is equal to the amount reimbursed </t>
  </si>
  <si>
    <t>Optional Year
7/1/23- 6/30/24</t>
  </si>
  <si>
    <t>Optional Year
7/1/24- 6/30/25</t>
  </si>
  <si>
    <t>Optional Year
7/1/25- 6/30/26</t>
  </si>
  <si>
    <t>Optional Year
7/1/26- 6/30/27</t>
  </si>
  <si>
    <t>Required Pharmacy Administrative Services Only (ASO) Fees</t>
  </si>
  <si>
    <t>7/1/20 - 6/30/21</t>
  </si>
  <si>
    <t>List All Other clinical programs or services and associated fees (if any):</t>
  </si>
  <si>
    <t>Pharmacy ASO Fees to include, but not limited to:</t>
  </si>
  <si>
    <t>7/1/23 - 6/30/24</t>
  </si>
  <si>
    <t>7/1/24- 6/30/25</t>
  </si>
  <si>
    <t>7/1/25- 6/30/26</t>
  </si>
  <si>
    <t>7/1/26- 6/30/27</t>
  </si>
  <si>
    <t>7/1/23- 6/30/24</t>
  </si>
  <si>
    <t>The State shall receive fixed discounts throughout the initial contract period in addition to the optional periods. If further discounts are achieved, those discounts shall be passed on to the State. Discounts less than the fixed discounts in the initial contract shall not be allowed.</t>
  </si>
  <si>
    <r>
      <rPr>
        <b/>
        <u/>
        <sz val="10"/>
        <rFont val="Arial"/>
        <family val="2"/>
      </rPr>
      <t>Note</t>
    </r>
    <r>
      <rPr>
        <b/>
        <sz val="10"/>
        <rFont val="Arial"/>
        <family val="2"/>
      </rPr>
      <t xml:space="preserve">:  </t>
    </r>
  </si>
  <si>
    <r>
      <t xml:space="preserve">Pricing shall be based on your </t>
    </r>
    <r>
      <rPr>
        <b/>
        <u/>
        <sz val="10"/>
        <rFont val="Arial"/>
        <family val="2"/>
      </rPr>
      <t>Broadest Network.</t>
    </r>
  </si>
  <si>
    <r>
      <t xml:space="preserve">Bidder must use ingredient Cost Adjudication Formula: </t>
    </r>
    <r>
      <rPr>
        <sz val="10"/>
        <color indexed="18"/>
        <rFont val="Arial"/>
        <family val="2"/>
      </rPr>
      <t>Lowest of pharmacy's U&amp;C price, MAC (where applicable), or discounted AWP</t>
    </r>
  </si>
  <si>
    <r>
      <t xml:space="preserve">Bidder must use ingredient Cost Adjudication Formula: </t>
    </r>
    <r>
      <rPr>
        <sz val="10"/>
        <color indexed="18"/>
        <rFont val="Arial"/>
        <family val="2"/>
      </rPr>
      <t>Lower of MAC (where applicable) or discounted AWP</t>
    </r>
  </si>
  <si>
    <r>
      <t>If proposing multiple networks, complete the Claims Repricing Analysis exhibit separately for each network.</t>
    </r>
    <r>
      <rPr>
        <sz val="10"/>
        <rFont val="Arial"/>
        <family val="2"/>
      </rPr>
      <t xml:space="preserve">  Bidder must also include an explanation summarizing how the claims were repriced, noting any and all assumptions made. </t>
    </r>
  </si>
  <si>
    <t>All generic drugs, including single-source and brand drugs that function as "house generics" must be classified as generic drugs for pricing purposes.</t>
  </si>
  <si>
    <t xml:space="preserve">AWP must be sourced from Medi-Span unless another national provider source is explicitly stated in the cost proposal.  </t>
  </si>
  <si>
    <t>The State of Nebraska's Medical And Rx Administrator - Medical Administration Fees</t>
  </si>
  <si>
    <t xml:space="preserve">Reprice claims from the file provided by Segal. The repricing must be based on the submitted/billed charges provided in the file, and 2019 network provider contractual fee arrangements.  The claims repricing amounts must be based on actual data and should not include any assumptions regarding projected discounts or expected increases in billed charges.  </t>
  </si>
  <si>
    <r>
      <t xml:space="preserve">Instructions: </t>
    </r>
    <r>
      <rPr>
        <sz val="10"/>
        <color theme="1"/>
        <rFont val="Arial"/>
        <family val="2"/>
      </rPr>
      <t xml:space="preserve">Complete every cell on this worksheet. For retail, propose pricing for broadest retail network. </t>
    </r>
    <r>
      <rPr>
        <b/>
        <sz val="10"/>
        <color theme="1"/>
        <rFont val="Arial"/>
        <family val="2"/>
      </rPr>
      <t>Pricing offer must be on a post-AWP rollback basis. Provide cost based on the current plan design. In addition to the aggregate discount guarantees indicated below submit a complete list of specialty drugs, their therapeutic category and discount from AWP.</t>
    </r>
  </si>
  <si>
    <t>CREDITS</t>
  </si>
  <si>
    <t>GUARANTEED REBATES</t>
  </si>
  <si>
    <t>Bidder Name: ______________________________________________________________________________</t>
  </si>
  <si>
    <t>Initial Period</t>
  </si>
  <si>
    <t>Optional 
Year One</t>
  </si>
  <si>
    <t>Optional 
Year Two</t>
  </si>
  <si>
    <t>Optional 
Year Three</t>
  </si>
  <si>
    <t>Optional 
Year Four</t>
  </si>
  <si>
    <r>
      <t>Prices</t>
    </r>
    <r>
      <rPr>
        <sz val="10"/>
        <rFont val="Arial"/>
        <family val="2"/>
      </rPr>
      <t> </t>
    </r>
    <r>
      <rPr>
        <sz val="10"/>
        <color rgb="FF000000"/>
        <rFont val="Arial"/>
        <family val="2"/>
      </rPr>
      <t xml:space="preserve"> submitted on the cost proposal form shall remain fixed for the initial three (3) years of the contract.  Any request for a price increase subsequent to the initial three (3) years of the contract shall not exceed three and a half percent (3.5 %) of the previous Contract period.  Increases will be cumulative across the remaining periods of the contract.  Requests for an increase must be submitted in writing to the State Purchasing Bureau a minimum of six (6) months prior to the end of the current contract period.  Documentation may be required by the State to support the price increase.</t>
    </r>
  </si>
  <si>
    <r>
      <t xml:space="preserve">Using the table below, for the network being proposed, indicate the portion of Administrative fees (as a percentage) to be paid back to the State if the discount guarantees listed above are not achieved. The schedule must provide a percentage of ASO fees at risk for not achieving guaranteed discount levels. 
</t>
    </r>
    <r>
      <rPr>
        <strike/>
        <sz val="10"/>
        <rFont val="Arial"/>
        <family val="2"/>
      </rPr>
      <t xml:space="preserve">
</t>
    </r>
  </si>
  <si>
    <t>Per Employee Per Month ASO Fees</t>
  </si>
  <si>
    <t>Estimated Number of Medical Plan Employees</t>
  </si>
  <si>
    <t xml:space="preserve">The Basic Fee is a per employee per month (PEPM) fee for all services and deliverables required under the terms of this Contract and which are not specifically and separately identified elsewhere in the table. Such services include but are not limited to claims administration, network access fees, underwriting, standard report production and delivery, claims data extracts, member communication materials, claims fiduciary liability, administration of post-contract run out claims, routine and non-routine production and delivery of ID cards, large case management, etc. </t>
  </si>
  <si>
    <t>PER EMPLOYEE PER MONTH (PEPM)
     (Composite)</t>
  </si>
  <si>
    <t xml:space="preserve">Bidders are required to complete all financial exhibits as instructed.  All administrative fees are required on a per-employee-per-month basis. </t>
  </si>
  <si>
    <t>BIDDER NAME _____________________________________________________________</t>
  </si>
  <si>
    <r>
      <t xml:space="preserve">Bidder shall provide the Administrative Services Only (ASO) fees below for each of the three plan designs currently in place.  The fees must be based on a "per employee per month" (PEPM) composite basis.  Fees on any other basis, (i.e., as a percentage of claims, on a per claim basis or a combination) will NOT be considered.  </t>
    </r>
    <r>
      <rPr>
        <b/>
        <sz val="10"/>
        <rFont val="Arial"/>
        <family val="2"/>
      </rPr>
      <t>The ASO Fees are to be guaranteed for the three (3) year contract period, July 1, 2020 thru June 30, 2023</t>
    </r>
    <r>
      <rPr>
        <sz val="10"/>
        <rFont val="Arial"/>
        <family val="2"/>
      </rPr>
      <t xml:space="preserve">, with the option to renew for four (4) additional one (1) year periods as mutually agreed upon by all parties. Any ancillary service relating to the administration of the health plan not specifically identified in bidder’s proposal is assumed to be included in the ASO fee.  </t>
    </r>
    <r>
      <rPr>
        <b/>
        <sz val="10"/>
        <rFont val="Arial"/>
        <family val="2"/>
      </rPr>
      <t>IF THE FEE STRUCTURE IS DIFFERENT BY PLAN, COMPLETE THIS SCHEDULE FOR EACH PLAN AND LABEL EACH SCHEDULE ACCORDINGLY.</t>
    </r>
  </si>
  <si>
    <t>Per Employee per Month ASO Fees</t>
  </si>
  <si>
    <r>
      <t xml:space="preserve">Provide the Administrative Services Only (ASO) runout fees below for each of the plan designs currently in place. 
The fees must be based on a "per employee per month" (PEPM) composite basis.  Fees on any other basis, i.e., as a percentage of claims, on a per claim basis or a combination will not be considered.  The ASO runout fees are to be based on a runout period of 6 months.  </t>
    </r>
    <r>
      <rPr>
        <b/>
        <sz val="10"/>
        <rFont val="Arial"/>
        <family val="2"/>
      </rPr>
      <t>IF YOUR FEE STRUCTURE IS DIFFERENT BY PLAN, COMPLETE THIS SCHEDULE FOR EACH PLAN AND LABEL EACH SCHEDULE ACCORDINGLY.</t>
    </r>
  </si>
  <si>
    <t>The State of Nebraska (the State) seeks the most favorable discounts from providers in the proposed provider network. It is also a requirement of the State, upon completion of each plan year, to have the selected network provide an analysis of actual discounted savings, which were realized over the course of the plan year, and use this analysis to compare the results to the expected discounts. The State shall receive fixed discounts throughout the initial contract period in addition to the optional periods. If further discounts are achieved, those discounts shall be passed on to the State. Discounts less than the fixed discounts in the initial contract shall not be allowed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</si>
</sst>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General_)"/>
    <numFmt numFmtId="165" formatCode="&quot;$&quot;* #,##0;\(&quot;$&quot;* #,##0\)"/>
    <numFmt numFmtId="166" formatCode="0.0%"/>
    <numFmt numFmtId="167" formatCode="#,##0;\-#,##0;&quot;-&quot;"/>
    <numFmt numFmtId="168" formatCode="mm/dd/yy"/>
    <numFmt numFmtId="169" formatCode="&quot;$&quot;#,##0.00"/>
  </numFmts>
  <fonts count="45" x14ac:knownFonts="1">
    <font>
      <sz val="10"/>
      <name val="Arial"/>
      <family val="2"/>
    </font>
    <font>
      <sz val="11"/>
      <color theme="1"/>
      <name val="Calibri"/>
      <family val="2"/>
      <scheme val="minor"/>
    </font>
    <font>
      <sz val="10"/>
      <color theme="1"/>
      <name val="Arial"/>
      <family val="2"/>
    </font>
    <font>
      <sz val="10"/>
      <color theme="1"/>
      <name val="Arial"/>
      <family val="2"/>
    </font>
    <font>
      <sz val="11"/>
      <name val="Times New Roman"/>
      <family val="1"/>
    </font>
    <font>
      <sz val="10"/>
      <name val="Times New Roman"/>
      <family val="1"/>
    </font>
    <font>
      <sz val="10"/>
      <color indexed="56"/>
      <name val="Arial"/>
      <family val="2"/>
    </font>
    <font>
      <sz val="10"/>
      <name val="Helvetica"/>
      <family val="2"/>
    </font>
    <font>
      <b/>
      <i/>
      <sz val="14"/>
      <name val="Times"/>
      <family val="1"/>
    </font>
    <font>
      <sz val="10"/>
      <name val="Arial"/>
      <family val="2"/>
    </font>
    <font>
      <b/>
      <sz val="11"/>
      <name val="Times New Roman"/>
      <family val="1"/>
    </font>
    <font>
      <b/>
      <sz val="10"/>
      <name val="Times New Roman"/>
      <family val="1"/>
    </font>
    <font>
      <sz val="10"/>
      <color indexed="18"/>
      <name val="Arial"/>
      <family val="2"/>
    </font>
    <font>
      <b/>
      <sz val="10"/>
      <name val="Arial"/>
      <family val="2"/>
    </font>
    <font>
      <b/>
      <sz val="10"/>
      <color indexed="18"/>
      <name val="Arial"/>
      <family val="2"/>
    </font>
    <font>
      <b/>
      <sz val="12"/>
      <name val="Times New Roman"/>
      <family val="1"/>
    </font>
    <font>
      <sz val="10"/>
      <color indexed="8"/>
      <name val="Arial"/>
      <family val="2"/>
    </font>
    <font>
      <sz val="10"/>
      <name val="MS Serif"/>
      <family val="1"/>
    </font>
    <font>
      <sz val="10"/>
      <color indexed="16"/>
      <name val="MS Serif"/>
      <family val="1"/>
    </font>
    <font>
      <b/>
      <sz val="12"/>
      <name val="Arial"/>
      <family val="2"/>
    </font>
    <font>
      <sz val="8"/>
      <name val="Helv"/>
    </font>
    <font>
      <b/>
      <sz val="8"/>
      <color indexed="8"/>
      <name val="Helv"/>
    </font>
    <font>
      <sz val="10"/>
      <name val="MS Sans Serif"/>
      <family val="2"/>
    </font>
    <font>
      <b/>
      <sz val="11"/>
      <name val="Arial"/>
      <family val="2"/>
    </font>
    <font>
      <b/>
      <u/>
      <sz val="10"/>
      <name val="Arial"/>
      <family val="2"/>
    </font>
    <font>
      <b/>
      <sz val="10"/>
      <color indexed="18"/>
      <name val="Times New Roman"/>
      <family val="1"/>
    </font>
    <font>
      <b/>
      <sz val="11"/>
      <color indexed="10"/>
      <name val="Times New Roman"/>
      <family val="1"/>
    </font>
    <font>
      <sz val="10"/>
      <color indexed="18"/>
      <name val="Times New Roman"/>
      <family val="1"/>
    </font>
    <font>
      <i/>
      <sz val="10"/>
      <name val="Arial"/>
      <family val="2"/>
    </font>
    <font>
      <sz val="11"/>
      <name val="Arial"/>
      <family val="2"/>
    </font>
    <font>
      <b/>
      <sz val="12"/>
      <color indexed="9"/>
      <name val="Arial"/>
      <family val="2"/>
    </font>
    <font>
      <b/>
      <sz val="10"/>
      <color theme="3" tint="-0.499984740745262"/>
      <name val="Arial"/>
      <family val="2"/>
    </font>
    <font>
      <b/>
      <sz val="10"/>
      <color rgb="FF002060"/>
      <name val="Arial"/>
      <family val="2"/>
    </font>
    <font>
      <sz val="10"/>
      <color rgb="FF002060"/>
      <name val="Arial"/>
      <family val="2"/>
    </font>
    <font>
      <b/>
      <sz val="10"/>
      <color rgb="FF000000"/>
      <name val="Arial"/>
      <family val="2"/>
    </font>
    <font>
      <sz val="10"/>
      <color rgb="FF000000"/>
      <name val="Arial"/>
      <family val="2"/>
    </font>
    <font>
      <b/>
      <sz val="11"/>
      <color rgb="FFC00000"/>
      <name val="Arial"/>
      <family val="2"/>
    </font>
    <font>
      <b/>
      <sz val="10"/>
      <color indexed="16"/>
      <name val="Arial"/>
      <family val="2"/>
    </font>
    <font>
      <b/>
      <sz val="10"/>
      <color theme="1"/>
      <name val="Arial"/>
      <family val="2"/>
    </font>
    <font>
      <b/>
      <sz val="10"/>
      <color indexed="9"/>
      <name val="Arial"/>
      <family val="2"/>
    </font>
    <font>
      <sz val="10"/>
      <color rgb="FFFF0000"/>
      <name val="Arial"/>
      <family val="2"/>
    </font>
    <font>
      <strike/>
      <sz val="10"/>
      <color rgb="FFFF0000"/>
      <name val="Arial"/>
      <family val="2"/>
    </font>
    <font>
      <strike/>
      <sz val="10"/>
      <name val="Arial"/>
      <family val="2"/>
    </font>
    <font>
      <sz val="9"/>
      <color indexed="18"/>
      <name val="Arial"/>
      <family val="2"/>
    </font>
    <font>
      <b/>
      <sz val="10"/>
      <color rgb="FF000080"/>
      <name val="Arial"/>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indexed="8"/>
        <bgColor indexed="64"/>
      </patternFill>
    </fill>
    <fill>
      <patternFill patternType="solid">
        <fgColor indexed="18"/>
        <bgColor indexed="64"/>
      </patternFill>
    </fill>
    <fill>
      <patternFill patternType="solid">
        <fgColor indexed="9"/>
        <bgColor indexed="64"/>
      </patternFill>
    </fill>
    <fill>
      <patternFill patternType="solid">
        <fgColor indexed="41"/>
        <bgColor indexed="64"/>
      </patternFill>
    </fill>
    <fill>
      <patternFill patternType="lightGray">
        <bgColor indexed="41"/>
      </patternFill>
    </fill>
    <fill>
      <patternFill patternType="solid">
        <fgColor theme="0" tint="-0.249977111117893"/>
        <bgColor indexed="64"/>
      </patternFill>
    </fill>
    <fill>
      <patternFill patternType="solid">
        <fgColor theme="1" tint="0.499984740745262"/>
        <bgColor indexed="64"/>
      </patternFill>
    </fill>
    <fill>
      <patternFill patternType="mediumGray">
        <bgColor theme="1" tint="0.499984740745262"/>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3">
    <xf numFmtId="0" fontId="0" fillId="0" borderId="0"/>
    <xf numFmtId="164" fontId="4" fillId="0" borderId="0"/>
    <xf numFmtId="165" fontId="7" fillId="0" borderId="0" applyFill="0" applyBorder="0" applyAlignment="0" applyProtection="0"/>
    <xf numFmtId="0" fontId="8" fillId="0" borderId="0" applyNumberForma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3" fillId="0" borderId="0"/>
    <xf numFmtId="167" fontId="16" fillId="0" borderId="0" applyFill="0" applyBorder="0" applyAlignment="0"/>
    <xf numFmtId="0" fontId="17" fillId="0" borderId="0" applyNumberFormat="0" applyAlignment="0">
      <alignment horizontal="left"/>
    </xf>
    <xf numFmtId="0" fontId="18" fillId="0" borderId="0" applyNumberFormat="0" applyAlignment="0">
      <alignment horizontal="left"/>
    </xf>
    <xf numFmtId="0" fontId="19" fillId="0" borderId="2" applyNumberFormat="0" applyAlignment="0" applyProtection="0">
      <alignment horizontal="left" vertical="center"/>
    </xf>
    <xf numFmtId="0" fontId="19" fillId="0" borderId="20">
      <alignment horizontal="left" vertical="center"/>
    </xf>
    <xf numFmtId="168" fontId="20" fillId="0" borderId="0" applyNumberFormat="0" applyFill="0" applyBorder="0" applyAlignment="0" applyProtection="0">
      <alignment horizontal="left"/>
    </xf>
    <xf numFmtId="40" fontId="21" fillId="0" borderId="0" applyBorder="0">
      <alignment horizontal="right"/>
    </xf>
    <xf numFmtId="0" fontId="2" fillId="0" borderId="0"/>
    <xf numFmtId="0" fontId="22" fillId="0" borderId="0"/>
    <xf numFmtId="0" fontId="9" fillId="0" borderId="0"/>
    <xf numFmtId="0" fontId="9" fillId="0" borderId="0"/>
    <xf numFmtId="44" fontId="9" fillId="0" borderId="0" applyFont="0" applyFill="0" applyBorder="0" applyAlignment="0" applyProtection="0"/>
    <xf numFmtId="0" fontId="1" fillId="0" borderId="0"/>
    <xf numFmtId="9" fontId="9" fillId="0" borderId="0" applyFont="0" applyFill="0" applyBorder="0" applyAlignment="0" applyProtection="0"/>
  </cellStyleXfs>
  <cellXfs count="311">
    <xf numFmtId="0" fontId="0" fillId="0" borderId="0" xfId="0"/>
    <xf numFmtId="0" fontId="15" fillId="2" borderId="0" xfId="0" applyFont="1" applyFill="1"/>
    <xf numFmtId="0" fontId="13" fillId="2" borderId="0" xfId="0" applyFont="1" applyFill="1"/>
    <xf numFmtId="0" fontId="13" fillId="0" borderId="0" xfId="19" applyFont="1" applyFill="1"/>
    <xf numFmtId="0" fontId="15" fillId="0" borderId="0" xfId="0" applyFont="1" applyFill="1"/>
    <xf numFmtId="0" fontId="4" fillId="0" borderId="0" xfId="0" applyFont="1" applyFill="1"/>
    <xf numFmtId="0" fontId="4" fillId="0" borderId="0" xfId="0" applyFont="1" applyFill="1" applyAlignment="1">
      <alignment horizontal="left"/>
    </xf>
    <xf numFmtId="0" fontId="5" fillId="0" borderId="0" xfId="0" applyFont="1" applyFill="1" applyAlignment="1">
      <alignment horizontal="left"/>
    </xf>
    <xf numFmtId="0" fontId="5" fillId="0" borderId="0" xfId="0" applyFont="1" applyFill="1"/>
    <xf numFmtId="0" fontId="12" fillId="0" borderId="0" xfId="4" applyFont="1" applyFill="1"/>
    <xf numFmtId="0" fontId="14" fillId="0" borderId="0" xfId="4" applyFont="1" applyFill="1" applyAlignment="1">
      <alignment horizontal="center"/>
    </xf>
    <xf numFmtId="0" fontId="13" fillId="0" borderId="0" xfId="4" applyFont="1" applyFill="1" applyAlignment="1">
      <alignment horizontal="center"/>
    </xf>
    <xf numFmtId="0" fontId="15" fillId="0" borderId="0" xfId="0" applyFont="1" applyFill="1" applyBorder="1" applyAlignment="1">
      <alignment horizontal="right"/>
    </xf>
    <xf numFmtId="0" fontId="11" fillId="0" borderId="0" xfId="4" applyFont="1" applyFill="1" applyAlignment="1">
      <alignment horizontal="center"/>
    </xf>
    <xf numFmtId="0" fontId="27" fillId="0" borderId="0" xfId="4" applyFont="1" applyFill="1"/>
    <xf numFmtId="0" fontId="25" fillId="0" borderId="0" xfId="4" applyFont="1" applyFill="1" applyAlignment="1">
      <alignment horizontal="center"/>
    </xf>
    <xf numFmtId="0" fontId="11" fillId="0" borderId="0" xfId="4" quotePrefix="1" applyFont="1" applyFill="1" applyAlignment="1">
      <alignment horizontal="center" vertical="top"/>
    </xf>
    <xf numFmtId="0" fontId="28" fillId="0" borderId="0" xfId="4" applyFont="1" applyFill="1"/>
    <xf numFmtId="0" fontId="0" fillId="0" borderId="0" xfId="0" applyFont="1" applyFill="1"/>
    <xf numFmtId="0" fontId="13" fillId="0" borderId="27" xfId="19" applyFont="1" applyFill="1" applyBorder="1" applyAlignment="1">
      <alignment horizontal="center" wrapText="1"/>
    </xf>
    <xf numFmtId="0" fontId="13" fillId="0" borderId="48" xfId="19" applyFont="1" applyFill="1" applyBorder="1" applyAlignment="1">
      <alignment horizontal="center" wrapText="1"/>
    </xf>
    <xf numFmtId="0" fontId="5" fillId="0" borderId="0" xfId="4" applyFont="1" applyFill="1"/>
    <xf numFmtId="0" fontId="9" fillId="0" borderId="0" xfId="4" applyFont="1" applyFill="1"/>
    <xf numFmtId="0" fontId="19" fillId="2" borderId="0" xfId="0" applyFont="1" applyFill="1"/>
    <xf numFmtId="0" fontId="0" fillId="2" borderId="0" xfId="0" applyFont="1" applyFill="1"/>
    <xf numFmtId="0" fontId="0" fillId="4" borderId="8" xfId="0" applyFont="1" applyFill="1" applyBorder="1"/>
    <xf numFmtId="0" fontId="0" fillId="4" borderId="9" xfId="0" applyFont="1" applyFill="1" applyBorder="1"/>
    <xf numFmtId="0" fontId="0" fillId="4" borderId="10" xfId="0" applyFont="1" applyFill="1" applyBorder="1"/>
    <xf numFmtId="0" fontId="0" fillId="4" borderId="15" xfId="0" applyFont="1" applyFill="1" applyBorder="1"/>
    <xf numFmtId="0" fontId="0" fillId="4" borderId="0" xfId="0" applyFont="1" applyFill="1" applyBorder="1"/>
    <xf numFmtId="0" fontId="0" fillId="4" borderId="16" xfId="0" applyFont="1" applyFill="1" applyBorder="1"/>
    <xf numFmtId="0" fontId="13" fillId="4" borderId="0" xfId="0" applyFont="1" applyFill="1" applyBorder="1"/>
    <xf numFmtId="0" fontId="23" fillId="4" borderId="0" xfId="0" applyFont="1" applyFill="1" applyBorder="1"/>
    <xf numFmtId="0" fontId="0" fillId="4" borderId="13" xfId="0" applyFont="1" applyFill="1" applyBorder="1"/>
    <xf numFmtId="0" fontId="0" fillId="4" borderId="12" xfId="0" applyFont="1" applyFill="1" applyBorder="1"/>
    <xf numFmtId="0" fontId="0" fillId="4" borderId="14" xfId="0" applyFont="1" applyFill="1" applyBorder="1"/>
    <xf numFmtId="0" fontId="14" fillId="0" borderId="1" xfId="8" applyFont="1" applyFill="1" applyBorder="1" applyAlignment="1" applyProtection="1">
      <alignment horizontal="left" vertical="center"/>
      <protection locked="0"/>
    </xf>
    <xf numFmtId="3" fontId="13" fillId="0" borderId="4" xfId="1" applyNumberFormat="1" applyFont="1" applyFill="1" applyBorder="1" applyAlignment="1" applyProtection="1">
      <alignment vertical="center" wrapText="1"/>
      <protection locked="0"/>
    </xf>
    <xf numFmtId="3" fontId="0" fillId="0" borderId="29" xfId="1" applyNumberFormat="1" applyFont="1" applyFill="1" applyBorder="1" applyAlignment="1" applyProtection="1">
      <alignment horizontal="left" vertical="center" wrapText="1" indent="1"/>
      <protection locked="0"/>
    </xf>
    <xf numFmtId="0" fontId="0" fillId="0" borderId="24" xfId="8" applyFont="1" applyFill="1" applyBorder="1" applyAlignment="1" applyProtection="1">
      <alignment vertical="top" wrapText="1"/>
    </xf>
    <xf numFmtId="9" fontId="33" fillId="0" borderId="26" xfId="22" applyFont="1" applyFill="1" applyBorder="1" applyAlignment="1" applyProtection="1">
      <alignment horizontal="right" wrapText="1"/>
      <protection locked="0"/>
    </xf>
    <xf numFmtId="9" fontId="33" fillId="0" borderId="53" xfId="22" applyFont="1" applyFill="1" applyBorder="1" applyAlignment="1" applyProtection="1">
      <alignment horizontal="right" wrapText="1"/>
      <protection locked="0"/>
    </xf>
    <xf numFmtId="0" fontId="13" fillId="2" borderId="0" xfId="0" applyFont="1" applyFill="1" applyBorder="1"/>
    <xf numFmtId="0" fontId="0" fillId="0" borderId="0" xfId="16" applyFont="1" applyFill="1"/>
    <xf numFmtId="0" fontId="0" fillId="0" borderId="0" xfId="17" applyFont="1" applyFill="1"/>
    <xf numFmtId="0" fontId="0" fillId="0" borderId="8" xfId="19" applyFont="1" applyFill="1" applyBorder="1"/>
    <xf numFmtId="0" fontId="0" fillId="0" borderId="10" xfId="19" applyFont="1" applyFill="1" applyBorder="1"/>
    <xf numFmtId="0" fontId="0" fillId="0" borderId="15" xfId="19" applyFont="1" applyFill="1" applyBorder="1"/>
    <xf numFmtId="0" fontId="0" fillId="0" borderId="16" xfId="19" applyFont="1" applyFill="1" applyBorder="1"/>
    <xf numFmtId="0" fontId="0" fillId="0" borderId="46" xfId="19" applyFont="1" applyFill="1" applyBorder="1"/>
    <xf numFmtId="0" fontId="0" fillId="0" borderId="47" xfId="19" applyFont="1" applyFill="1" applyBorder="1"/>
    <xf numFmtId="0" fontId="0" fillId="0" borderId="22" xfId="19" applyFont="1" applyFill="1" applyBorder="1"/>
    <xf numFmtId="0" fontId="0" fillId="0" borderId="25" xfId="19" applyFont="1" applyFill="1" applyBorder="1"/>
    <xf numFmtId="0" fontId="0" fillId="0" borderId="0" xfId="19" applyFont="1" applyFill="1"/>
    <xf numFmtId="0" fontId="13" fillId="0" borderId="0" xfId="16" applyFont="1" applyFill="1" applyAlignment="1" applyProtection="1">
      <alignment vertical="top"/>
      <protection locked="0"/>
    </xf>
    <xf numFmtId="0" fontId="24" fillId="0" borderId="0" xfId="0" applyFont="1" applyFill="1" applyBorder="1" applyAlignment="1"/>
    <xf numFmtId="0" fontId="0" fillId="2" borderId="0" xfId="16" applyFont="1" applyFill="1"/>
    <xf numFmtId="0" fontId="13" fillId="2" borderId="0" xfId="16" applyFont="1" applyFill="1" applyAlignment="1" applyProtection="1">
      <alignment vertical="top"/>
      <protection locked="0"/>
    </xf>
    <xf numFmtId="0" fontId="24" fillId="2" borderId="0" xfId="0" applyFont="1" applyFill="1" applyBorder="1" applyAlignment="1"/>
    <xf numFmtId="0" fontId="34" fillId="2" borderId="38" xfId="0" applyFont="1" applyFill="1" applyBorder="1" applyAlignment="1">
      <alignment horizontal="center" vertical="center" wrapText="1"/>
    </xf>
    <xf numFmtId="0" fontId="34" fillId="2" borderId="39" xfId="0" applyFont="1" applyFill="1" applyBorder="1" applyAlignment="1">
      <alignment horizontal="center" vertical="center" wrapText="1"/>
    </xf>
    <xf numFmtId="0" fontId="35" fillId="2" borderId="39" xfId="0" applyFont="1" applyFill="1" applyBorder="1" applyAlignment="1">
      <alignment horizontal="center" vertical="center" wrapText="1"/>
    </xf>
    <xf numFmtId="0" fontId="34" fillId="2" borderId="40" xfId="0" applyFont="1" applyFill="1" applyBorder="1" applyAlignment="1">
      <alignment horizontal="center" vertical="center" wrapText="1"/>
    </xf>
    <xf numFmtId="0" fontId="34" fillId="2" borderId="0" xfId="0" applyFont="1" applyFill="1"/>
    <xf numFmtId="0" fontId="0" fillId="2" borderId="0" xfId="0" applyFont="1" applyFill="1" applyBorder="1"/>
    <xf numFmtId="0" fontId="36" fillId="2" borderId="0" xfId="0" applyFont="1" applyFill="1" applyBorder="1"/>
    <xf numFmtId="0" fontId="0" fillId="0" borderId="0" xfId="0" applyFont="1"/>
    <xf numFmtId="0" fontId="0" fillId="0" borderId="0" xfId="0" applyFont="1" applyAlignment="1">
      <alignment vertical="center"/>
    </xf>
    <xf numFmtId="49" fontId="12" fillId="2" borderId="6" xfId="0" applyNumberFormat="1" applyFont="1" applyFill="1" applyBorder="1" applyAlignment="1" applyProtection="1">
      <alignment horizontal="left" vertical="top" wrapText="1"/>
    </xf>
    <xf numFmtId="49" fontId="14" fillId="9" borderId="6" xfId="0" applyNumberFormat="1" applyFont="1" applyFill="1" applyBorder="1" applyAlignment="1" applyProtection="1">
      <alignment horizontal="left" vertical="top" wrapText="1"/>
    </xf>
    <xf numFmtId="49" fontId="13" fillId="9" borderId="6" xfId="0" applyNumberFormat="1" applyFont="1" applyFill="1" applyBorder="1" applyAlignment="1" applyProtection="1">
      <alignment horizontal="center" vertical="top" wrapText="1"/>
    </xf>
    <xf numFmtId="10" fontId="0" fillId="8" borderId="6" xfId="22" applyNumberFormat="1" applyFont="1" applyFill="1" applyBorder="1" applyAlignment="1" applyProtection="1">
      <alignment horizontal="center" vertical="center" wrapText="1"/>
      <protection locked="0"/>
    </xf>
    <xf numFmtId="7" fontId="0" fillId="8" borderId="6" xfId="20" applyNumberFormat="1" applyFont="1" applyFill="1" applyBorder="1" applyAlignment="1" applyProtection="1">
      <alignment horizontal="center" vertical="center" wrapText="1"/>
      <protection locked="0"/>
    </xf>
    <xf numFmtId="49" fontId="12" fillId="0" borderId="6" xfId="0" applyNumberFormat="1" applyFont="1" applyFill="1" applyBorder="1" applyAlignment="1" applyProtection="1">
      <alignment horizontal="left" vertical="top" wrapText="1"/>
    </xf>
    <xf numFmtId="169" fontId="0" fillId="8" borderId="6" xfId="0" applyNumberFormat="1" applyFont="1" applyFill="1" applyBorder="1" applyAlignment="1" applyProtection="1">
      <alignment horizontal="center" vertical="center" wrapText="1"/>
      <protection locked="0"/>
    </xf>
    <xf numFmtId="0" fontId="39" fillId="7" borderId="6" xfId="0" applyFont="1" applyFill="1" applyBorder="1" applyAlignment="1" applyProtection="1">
      <alignment horizontal="center" vertical="center" wrapText="1"/>
    </xf>
    <xf numFmtId="49" fontId="13" fillId="9" borderId="6" xfId="0" applyNumberFormat="1" applyFont="1" applyFill="1" applyBorder="1" applyAlignment="1" applyProtection="1">
      <alignment horizontal="left" vertical="top" wrapText="1"/>
    </xf>
    <xf numFmtId="49" fontId="12" fillId="9" borderId="6" xfId="0" applyNumberFormat="1" applyFont="1" applyFill="1" applyBorder="1" applyAlignment="1" applyProtection="1">
      <alignment horizontal="left" vertical="top" wrapText="1"/>
    </xf>
    <xf numFmtId="44" fontId="0" fillId="8" borderId="6" xfId="20" applyFont="1" applyFill="1" applyBorder="1" applyAlignment="1" applyProtection="1">
      <alignment horizontal="center"/>
      <protection locked="0"/>
    </xf>
    <xf numFmtId="49" fontId="14" fillId="9" borderId="6" xfId="0" applyNumberFormat="1" applyFont="1" applyFill="1" applyBorder="1" applyAlignment="1" applyProtection="1">
      <alignment horizontal="left" vertical="center" wrapText="1"/>
    </xf>
    <xf numFmtId="169" fontId="0" fillId="8" borderId="6" xfId="0" applyNumberFormat="1" applyFont="1" applyFill="1" applyBorder="1" applyAlignment="1" applyProtection="1">
      <alignment horizontal="center" wrapText="1"/>
      <protection locked="0"/>
    </xf>
    <xf numFmtId="0" fontId="12" fillId="0" borderId="0" xfId="0" applyNumberFormat="1" applyFont="1" applyFill="1" applyProtection="1">
      <protection locked="0"/>
    </xf>
    <xf numFmtId="0" fontId="40" fillId="0" borderId="0" xfId="0" applyNumberFormat="1" applyFont="1" applyFill="1" applyProtection="1">
      <protection locked="0"/>
    </xf>
    <xf numFmtId="0" fontId="2" fillId="2" borderId="0" xfId="21" applyFont="1" applyFill="1"/>
    <xf numFmtId="0" fontId="38" fillId="2" borderId="0" xfId="21" applyFont="1" applyFill="1" applyBorder="1"/>
    <xf numFmtId="0" fontId="13" fillId="0" borderId="27" xfId="8" applyFont="1" applyFill="1" applyBorder="1" applyAlignment="1" applyProtection="1">
      <alignment horizontal="center" vertical="center" wrapText="1"/>
    </xf>
    <xf numFmtId="0" fontId="0" fillId="2" borderId="0" xfId="21" applyFont="1" applyFill="1"/>
    <xf numFmtId="0" fontId="0" fillId="0" borderId="31" xfId="8" applyFont="1" applyFill="1" applyBorder="1" applyAlignment="1" applyProtection="1">
      <alignment horizontal="left" vertical="center" wrapText="1"/>
    </xf>
    <xf numFmtId="6" fontId="0" fillId="0" borderId="54" xfId="8" applyNumberFormat="1" applyFont="1" applyFill="1" applyBorder="1" applyAlignment="1" applyProtection="1">
      <alignment horizontal="right" vertical="center" wrapText="1"/>
    </xf>
    <xf numFmtId="0" fontId="0" fillId="0" borderId="18" xfId="0" applyFont="1" applyBorder="1" applyAlignment="1">
      <alignment horizontal="left" vertical="center" wrapText="1"/>
    </xf>
    <xf numFmtId="6" fontId="0" fillId="0" borderId="19" xfId="8" applyNumberFormat="1" applyFont="1" applyFill="1" applyBorder="1" applyAlignment="1" applyProtection="1">
      <alignment horizontal="right" vertical="center" wrapText="1"/>
    </xf>
    <xf numFmtId="6" fontId="0" fillId="0" borderId="33" xfId="8" applyNumberFormat="1" applyFont="1" applyFill="1" applyBorder="1" applyAlignment="1" applyProtection="1">
      <alignment horizontal="right" vertical="center" wrapText="1"/>
    </xf>
    <xf numFmtId="0" fontId="0" fillId="0" borderId="7" xfId="0" applyFont="1" applyBorder="1" applyAlignment="1">
      <alignment horizontal="left" vertical="center" wrapText="1"/>
    </xf>
    <xf numFmtId="0" fontId="10" fillId="0" borderId="0" xfId="4" applyFont="1" applyFill="1" applyAlignment="1">
      <alignment horizontal="left"/>
    </xf>
    <xf numFmtId="0" fontId="0" fillId="2" borderId="0" xfId="0" applyFont="1" applyFill="1" applyAlignment="1">
      <alignment wrapText="1"/>
    </xf>
    <xf numFmtId="0" fontId="0" fillId="0" borderId="0" xfId="0" applyFont="1" applyFill="1" applyBorder="1"/>
    <xf numFmtId="0" fontId="13" fillId="2" borderId="18" xfId="21" applyFont="1" applyFill="1" applyBorder="1" applyAlignment="1">
      <alignment vertical="center" wrapText="1"/>
    </xf>
    <xf numFmtId="0" fontId="0" fillId="0" borderId="5" xfId="0" applyFont="1" applyBorder="1" applyAlignment="1">
      <alignment horizontal="left" vertical="center" wrapText="1"/>
    </xf>
    <xf numFmtId="0" fontId="13" fillId="0" borderId="38" xfId="8" applyFont="1" applyFill="1" applyBorder="1" applyAlignment="1" applyProtection="1">
      <alignment horizontal="center" vertical="center" wrapText="1"/>
    </xf>
    <xf numFmtId="0" fontId="30" fillId="7" borderId="6" xfId="0" applyFont="1" applyFill="1" applyBorder="1" applyAlignment="1" applyProtection="1">
      <alignment vertical="center" wrapText="1"/>
    </xf>
    <xf numFmtId="44" fontId="0" fillId="0" borderId="49" xfId="20" applyFont="1" applyFill="1" applyBorder="1" applyAlignment="1" applyProtection="1">
      <alignment horizontal="left" vertical="center"/>
    </xf>
    <xf numFmtId="44" fontId="0" fillId="0" borderId="57" xfId="20" applyFont="1" applyFill="1" applyBorder="1" applyAlignment="1" applyProtection="1">
      <alignment horizontal="left" vertical="center"/>
    </xf>
    <xf numFmtId="44" fontId="0" fillId="0" borderId="50" xfId="20" applyFont="1" applyFill="1" applyBorder="1" applyAlignment="1" applyProtection="1">
      <alignment horizontal="left" vertical="center"/>
    </xf>
    <xf numFmtId="44" fontId="0" fillId="0" borderId="32" xfId="20" applyFont="1" applyFill="1" applyBorder="1" applyAlignment="1" applyProtection="1">
      <alignment horizontal="left" vertical="center"/>
    </xf>
    <xf numFmtId="44" fontId="0" fillId="0" borderId="52" xfId="20" applyFont="1" applyFill="1" applyBorder="1" applyAlignment="1" applyProtection="1">
      <alignment horizontal="left" vertical="center"/>
    </xf>
    <xf numFmtId="0" fontId="13" fillId="0" borderId="17" xfId="5" applyFont="1" applyFill="1" applyBorder="1" applyAlignment="1">
      <alignment horizontal="center" vertical="top" wrapText="1"/>
    </xf>
    <xf numFmtId="0" fontId="13" fillId="0" borderId="11" xfId="8" applyFont="1" applyFill="1" applyBorder="1" applyAlignment="1" applyProtection="1">
      <alignment horizontal="center" vertical="center"/>
    </xf>
    <xf numFmtId="0" fontId="13" fillId="0" borderId="17" xfId="8" applyFont="1" applyFill="1" applyBorder="1" applyAlignment="1" applyProtection="1">
      <alignment horizontal="center" vertical="center"/>
    </xf>
    <xf numFmtId="0" fontId="13" fillId="0" borderId="17" xfId="8" applyFont="1" applyFill="1" applyBorder="1" applyAlignment="1" applyProtection="1">
      <alignment horizontal="center" vertical="center" wrapText="1"/>
    </xf>
    <xf numFmtId="0" fontId="9" fillId="0" borderId="4" xfId="5" applyFont="1" applyFill="1" applyBorder="1" applyAlignment="1" applyProtection="1">
      <alignment horizontal="left" wrapText="1"/>
    </xf>
    <xf numFmtId="0" fontId="9" fillId="0" borderId="5" xfId="5" applyFont="1" applyFill="1" applyBorder="1" applyAlignment="1" applyProtection="1">
      <alignment horizontal="left" wrapText="1"/>
    </xf>
    <xf numFmtId="0" fontId="9" fillId="0" borderId="13" xfId="5" applyFont="1" applyFill="1" applyBorder="1" applyAlignment="1" applyProtection="1">
      <alignment horizontal="left" wrapText="1"/>
    </xf>
    <xf numFmtId="0" fontId="9" fillId="0" borderId="18" xfId="5" applyFont="1" applyFill="1" applyBorder="1" applyAlignment="1" applyProtection="1">
      <alignment horizontal="left" wrapText="1"/>
    </xf>
    <xf numFmtId="49" fontId="43" fillId="2" borderId="6" xfId="0" applyNumberFormat="1" applyFont="1" applyFill="1" applyBorder="1" applyAlignment="1" applyProtection="1">
      <alignment horizontal="left" vertical="top" wrapText="1"/>
    </xf>
    <xf numFmtId="0" fontId="0" fillId="10" borderId="41" xfId="0" applyFont="1" applyFill="1" applyBorder="1" applyAlignment="1" applyProtection="1">
      <alignment vertical="center"/>
    </xf>
    <xf numFmtId="0" fontId="0" fillId="10" borderId="20" xfId="0" applyFont="1" applyFill="1" applyBorder="1" applyAlignment="1" applyProtection="1">
      <alignment vertical="center"/>
    </xf>
    <xf numFmtId="0" fontId="0" fillId="10" borderId="51" xfId="0" applyFont="1" applyFill="1" applyBorder="1" applyAlignment="1" applyProtection="1">
      <alignment vertical="center"/>
    </xf>
    <xf numFmtId="1" fontId="0" fillId="8" borderId="6" xfId="22" applyNumberFormat="1" applyFont="1" applyFill="1" applyBorder="1" applyAlignment="1" applyProtection="1">
      <alignment vertical="center" wrapText="1"/>
      <protection locked="0"/>
    </xf>
    <xf numFmtId="3" fontId="32" fillId="0" borderId="17" xfId="8" applyNumberFormat="1" applyFont="1" applyFill="1" applyBorder="1" applyAlignment="1" applyProtection="1">
      <alignment horizontal="right" vertical="center"/>
      <protection locked="0"/>
    </xf>
    <xf numFmtId="44" fontId="32" fillId="0" borderId="6" xfId="20" applyFont="1" applyFill="1" applyBorder="1" applyAlignment="1" applyProtection="1">
      <alignment vertical="center"/>
      <protection locked="0"/>
    </xf>
    <xf numFmtId="44" fontId="0" fillId="0" borderId="32" xfId="20" applyFont="1" applyFill="1" applyBorder="1" applyAlignment="1" applyProtection="1">
      <alignment horizontal="left" vertical="center"/>
      <protection locked="0"/>
    </xf>
    <xf numFmtId="44" fontId="0" fillId="0" borderId="52" xfId="20" applyFont="1" applyFill="1" applyBorder="1" applyAlignment="1" applyProtection="1">
      <alignment horizontal="left" vertical="center"/>
      <protection locked="0"/>
    </xf>
    <xf numFmtId="0" fontId="13" fillId="0" borderId="6" xfId="0" applyFont="1" applyBorder="1" applyAlignment="1" applyProtection="1">
      <alignment horizontal="left" vertical="center" wrapText="1"/>
      <protection locked="0"/>
    </xf>
    <xf numFmtId="44" fontId="0" fillId="3" borderId="6" xfId="20" applyFont="1" applyFill="1" applyBorder="1" applyAlignment="1" applyProtection="1">
      <alignment horizontal="left" vertical="center" wrapText="1"/>
      <protection locked="0"/>
    </xf>
    <xf numFmtId="0" fontId="0" fillId="0" borderId="0" xfId="0" applyFont="1" applyAlignment="1" applyProtection="1">
      <alignment vertical="center" wrapText="1"/>
      <protection locked="0"/>
    </xf>
    <xf numFmtId="44" fontId="0" fillId="0" borderId="0" xfId="20" applyFont="1" applyAlignment="1" applyProtection="1">
      <alignment horizontal="left" vertical="center" wrapText="1"/>
      <protection locked="0"/>
    </xf>
    <xf numFmtId="0" fontId="0" fillId="0" borderId="6" xfId="0" applyFont="1" applyBorder="1" applyAlignment="1" applyProtection="1">
      <alignment horizontal="left" vertical="center" wrapText="1" indent="2"/>
      <protection locked="0"/>
    </xf>
    <xf numFmtId="0" fontId="13" fillId="2" borderId="0" xfId="0" applyFont="1" applyFill="1" applyAlignment="1" applyProtection="1">
      <alignment horizontal="left"/>
      <protection locked="0"/>
    </xf>
    <xf numFmtId="44" fontId="0" fillId="0" borderId="0" xfId="20" applyFont="1" applyAlignment="1" applyProtection="1">
      <alignment horizontal="center" vertical="center" wrapText="1"/>
      <protection locked="0"/>
    </xf>
    <xf numFmtId="0" fontId="23" fillId="2" borderId="0" xfId="0" applyFont="1" applyFill="1" applyAlignment="1" applyProtection="1">
      <alignment horizontal="left"/>
      <protection locked="0"/>
    </xf>
    <xf numFmtId="0" fontId="13" fillId="2" borderId="0" xfId="0" applyFont="1" applyFill="1" applyProtection="1">
      <protection locked="0"/>
    </xf>
    <xf numFmtId="49" fontId="13" fillId="2" borderId="0" xfId="0" applyNumberFormat="1" applyFont="1" applyFill="1" applyBorder="1" applyAlignment="1" applyProtection="1">
      <alignment horizontal="left"/>
      <protection locked="0"/>
    </xf>
    <xf numFmtId="49" fontId="13" fillId="0" borderId="0" xfId="0" applyNumberFormat="1" applyFont="1" applyFill="1" applyBorder="1" applyAlignment="1" applyProtection="1">
      <alignment horizontal="left"/>
      <protection locked="0"/>
    </xf>
    <xf numFmtId="0" fontId="0" fillId="0" borderId="0" xfId="0" applyFont="1" applyFill="1" applyProtection="1">
      <protection locked="0"/>
    </xf>
    <xf numFmtId="0" fontId="0" fillId="0" borderId="0" xfId="16" applyFont="1" applyFill="1" applyProtection="1">
      <protection locked="0"/>
    </xf>
    <xf numFmtId="6" fontId="0" fillId="0" borderId="6" xfId="19" applyNumberFormat="1" applyFont="1" applyFill="1" applyBorder="1" applyProtection="1">
      <protection locked="0"/>
    </xf>
    <xf numFmtId="6" fontId="0" fillId="0" borderId="50" xfId="19" applyNumberFormat="1" applyFont="1" applyFill="1" applyBorder="1" applyProtection="1">
      <protection locked="0"/>
    </xf>
    <xf numFmtId="6" fontId="0" fillId="0" borderId="23" xfId="19" applyNumberFormat="1" applyFont="1" applyFill="1" applyBorder="1" applyProtection="1">
      <protection locked="0"/>
    </xf>
    <xf numFmtId="0" fontId="0" fillId="2" borderId="0" xfId="0" applyFont="1" applyFill="1" applyProtection="1">
      <protection locked="0"/>
    </xf>
    <xf numFmtId="166" fontId="13" fillId="0" borderId="4" xfId="7" applyNumberFormat="1" applyFont="1" applyFill="1" applyBorder="1" applyAlignment="1" applyProtection="1">
      <alignment horizontal="center" vertical="center" wrapText="1"/>
      <protection locked="0"/>
    </xf>
    <xf numFmtId="166" fontId="13" fillId="0" borderId="28" xfId="7" applyNumberFormat="1" applyFont="1" applyFill="1" applyBorder="1" applyAlignment="1" applyProtection="1">
      <alignment horizontal="center" vertical="center" wrapText="1"/>
      <protection locked="0"/>
    </xf>
    <xf numFmtId="166" fontId="13" fillId="0" borderId="33" xfId="7" applyNumberFormat="1" applyFont="1" applyFill="1" applyBorder="1" applyAlignment="1" applyProtection="1">
      <alignment horizontal="center" vertical="top" wrapText="1"/>
      <protection locked="0"/>
    </xf>
    <xf numFmtId="166" fontId="13" fillId="0" borderId="5" xfId="7" applyNumberFormat="1" applyFont="1" applyFill="1" applyBorder="1" applyAlignment="1" applyProtection="1">
      <alignment horizontal="center" vertical="center" wrapText="1"/>
      <protection locked="0"/>
    </xf>
    <xf numFmtId="166" fontId="13" fillId="0" borderId="29" xfId="7" applyNumberFormat="1" applyFont="1" applyFill="1" applyBorder="1" applyAlignment="1" applyProtection="1">
      <alignment horizontal="center" vertical="center" wrapText="1"/>
      <protection locked="0"/>
    </xf>
    <xf numFmtId="166" fontId="13" fillId="0" borderId="28" xfId="7" applyNumberFormat="1" applyFont="1" applyFill="1" applyBorder="1" applyAlignment="1" applyProtection="1">
      <alignment horizontal="center" vertical="top" wrapText="1"/>
      <protection locked="0"/>
    </xf>
    <xf numFmtId="166" fontId="13" fillId="0" borderId="7" xfId="7" applyNumberFormat="1" applyFont="1" applyFill="1" applyBorder="1" applyAlignment="1" applyProtection="1">
      <alignment horizontal="center" vertical="center" wrapText="1"/>
      <protection locked="0"/>
    </xf>
    <xf numFmtId="166" fontId="13" fillId="0" borderId="30" xfId="7" applyNumberFormat="1" applyFont="1" applyFill="1" applyBorder="1" applyAlignment="1" applyProtection="1">
      <alignment horizontal="center" vertical="center" wrapText="1"/>
      <protection locked="0"/>
    </xf>
    <xf numFmtId="166" fontId="13" fillId="0" borderId="39" xfId="7" applyNumberFormat="1" applyFont="1" applyFill="1" applyBorder="1" applyAlignment="1" applyProtection="1">
      <alignment horizontal="center" vertical="top" wrapText="1"/>
      <protection locked="0"/>
    </xf>
    <xf numFmtId="166" fontId="13" fillId="0" borderId="18" xfId="7" applyNumberFormat="1" applyFont="1" applyFill="1" applyBorder="1" applyAlignment="1" applyProtection="1">
      <alignment horizontal="center" vertical="center" wrapText="1"/>
      <protection locked="0"/>
    </xf>
    <xf numFmtId="166" fontId="13" fillId="0" borderId="33" xfId="7" applyNumberFormat="1" applyFont="1" applyFill="1" applyBorder="1" applyAlignment="1" applyProtection="1">
      <alignment horizontal="center" vertical="center" wrapText="1"/>
      <protection locked="0"/>
    </xf>
    <xf numFmtId="166" fontId="13" fillId="0" borderId="39" xfId="7" applyNumberFormat="1" applyFont="1" applyFill="1" applyBorder="1" applyAlignment="1" applyProtection="1">
      <alignment horizontal="center" vertical="center" wrapText="1"/>
      <protection locked="0"/>
    </xf>
    <xf numFmtId="0" fontId="0" fillId="0" borderId="0" xfId="0" applyFont="1" applyProtection="1">
      <protection locked="0"/>
    </xf>
    <xf numFmtId="0" fontId="38" fillId="2" borderId="0" xfId="21" applyFont="1" applyFill="1" applyBorder="1" applyProtection="1">
      <protection locked="0"/>
    </xf>
    <xf numFmtId="0" fontId="2" fillId="2" borderId="0" xfId="21" applyFont="1" applyFill="1" applyProtection="1">
      <protection locked="0"/>
    </xf>
    <xf numFmtId="6" fontId="0" fillId="0" borderId="52" xfId="8" applyNumberFormat="1" applyFont="1" applyFill="1" applyBorder="1" applyAlignment="1" applyProtection="1">
      <alignment horizontal="right" vertical="center" wrapText="1"/>
      <protection locked="0"/>
    </xf>
    <xf numFmtId="6" fontId="0" fillId="0" borderId="31" xfId="8" applyNumberFormat="1" applyFont="1" applyFill="1" applyBorder="1" applyAlignment="1" applyProtection="1">
      <alignment horizontal="right" vertical="center" wrapText="1"/>
      <protection locked="0"/>
    </xf>
    <xf numFmtId="6" fontId="0" fillId="0" borderId="39" xfId="8" applyNumberFormat="1" applyFont="1" applyFill="1" applyBorder="1" applyAlignment="1" applyProtection="1">
      <alignment horizontal="right" vertical="center" wrapText="1"/>
      <protection locked="0"/>
    </xf>
    <xf numFmtId="6" fontId="0" fillId="0" borderId="55" xfId="8" applyNumberFormat="1" applyFont="1" applyFill="1" applyBorder="1" applyAlignment="1" applyProtection="1">
      <alignment horizontal="right" vertical="center" wrapText="1"/>
      <protection locked="0"/>
    </xf>
    <xf numFmtId="0" fontId="0" fillId="0" borderId="7" xfId="0" applyFont="1" applyBorder="1" applyAlignment="1" applyProtection="1">
      <alignment horizontal="left" vertical="center" wrapText="1"/>
      <protection locked="0"/>
    </xf>
    <xf numFmtId="0" fontId="19" fillId="2" borderId="0" xfId="0" applyFont="1" applyFill="1" applyProtection="1">
      <protection locked="0"/>
    </xf>
    <xf numFmtId="0" fontId="13" fillId="0" borderId="0" xfId="0" applyFont="1" applyFill="1" applyProtection="1">
      <protection locked="0"/>
    </xf>
    <xf numFmtId="0" fontId="23" fillId="0" borderId="0" xfId="0" applyFont="1" applyFill="1" applyBorder="1" applyAlignment="1" applyProtection="1">
      <alignment horizontal="left" wrapText="1"/>
      <protection locked="0"/>
    </xf>
    <xf numFmtId="0" fontId="29" fillId="0" borderId="0" xfId="0" applyFont="1" applyFill="1" applyBorder="1" applyAlignment="1" applyProtection="1">
      <alignment horizontal="left" wrapText="1"/>
      <protection locked="0"/>
    </xf>
    <xf numFmtId="0" fontId="30" fillId="5" borderId="37" xfId="8" applyFont="1" applyFill="1" applyBorder="1" applyAlignment="1" applyProtection="1">
      <alignment vertical="center" wrapText="1"/>
      <protection locked="0"/>
    </xf>
    <xf numFmtId="0" fontId="31" fillId="0" borderId="17" xfId="8" applyFont="1" applyFill="1" applyBorder="1" applyAlignment="1" applyProtection="1">
      <alignment horizontal="center" vertical="center" wrapText="1"/>
      <protection locked="0"/>
    </xf>
    <xf numFmtId="0" fontId="0" fillId="0" borderId="15" xfId="0" applyFont="1" applyFill="1" applyBorder="1" applyProtection="1">
      <protection locked="0"/>
    </xf>
    <xf numFmtId="0" fontId="14" fillId="0" borderId="15" xfId="8" applyFont="1" applyFill="1" applyBorder="1" applyAlignment="1" applyProtection="1">
      <alignment horizontal="left" vertical="center"/>
      <protection locked="0"/>
    </xf>
    <xf numFmtId="0" fontId="32" fillId="0" borderId="27" xfId="8" applyFont="1" applyFill="1" applyBorder="1" applyAlignment="1" applyProtection="1">
      <alignment horizontal="center" vertical="center"/>
      <protection locked="0"/>
    </xf>
    <xf numFmtId="0" fontId="32" fillId="0" borderId="36" xfId="8" applyFont="1" applyFill="1" applyBorder="1" applyAlignment="1" applyProtection="1">
      <alignment horizontal="center" vertical="center"/>
      <protection locked="0"/>
    </xf>
    <xf numFmtId="0" fontId="44" fillId="0" borderId="1" xfId="8" applyFont="1" applyFill="1" applyBorder="1" applyAlignment="1" applyProtection="1">
      <alignment horizontal="left" vertical="center"/>
      <protection locked="0"/>
    </xf>
    <xf numFmtId="0" fontId="32" fillId="13" borderId="8" xfId="8" applyFont="1" applyFill="1" applyBorder="1" applyAlignment="1" applyProtection="1">
      <alignment vertical="center"/>
      <protection locked="0"/>
    </xf>
    <xf numFmtId="0" fontId="32" fillId="13" borderId="9" xfId="8" applyFont="1" applyFill="1" applyBorder="1" applyAlignment="1" applyProtection="1">
      <alignment vertical="center"/>
      <protection locked="0"/>
    </xf>
    <xf numFmtId="0" fontId="32" fillId="13" borderId="15" xfId="8" applyFont="1" applyFill="1" applyBorder="1" applyAlignment="1" applyProtection="1">
      <alignment vertical="center"/>
      <protection locked="0"/>
    </xf>
    <xf numFmtId="0" fontId="32" fillId="13" borderId="0" xfId="8" applyFont="1" applyFill="1" applyBorder="1" applyAlignment="1" applyProtection="1">
      <alignment vertical="center"/>
      <protection locked="0"/>
    </xf>
    <xf numFmtId="0" fontId="0" fillId="0" borderId="4" xfId="8" applyFont="1" applyFill="1" applyBorder="1" applyAlignment="1" applyProtection="1">
      <alignment horizontal="left" vertical="top" wrapText="1" indent="2"/>
      <protection locked="0"/>
    </xf>
    <xf numFmtId="0" fontId="0" fillId="0" borderId="4" xfId="8" applyFont="1" applyFill="1" applyBorder="1" applyAlignment="1" applyProtection="1">
      <alignment horizontal="left" vertical="top" wrapText="1" indent="1"/>
      <protection locked="0"/>
    </xf>
    <xf numFmtId="0" fontId="13" fillId="0" borderId="4" xfId="8" applyFont="1" applyFill="1" applyBorder="1" applyAlignment="1" applyProtection="1">
      <alignment vertical="top" wrapText="1"/>
      <protection locked="0"/>
    </xf>
    <xf numFmtId="0" fontId="0" fillId="0" borderId="5" xfId="8" applyFont="1" applyFill="1" applyBorder="1" applyAlignment="1" applyProtection="1">
      <alignment horizontal="left" vertical="top" wrapText="1" indent="1"/>
      <protection locked="0"/>
    </xf>
    <xf numFmtId="0" fontId="13" fillId="0" borderId="5" xfId="8" applyFont="1" applyFill="1" applyBorder="1" applyAlignment="1" applyProtection="1">
      <alignment vertical="top" wrapText="1"/>
      <protection locked="0"/>
    </xf>
    <xf numFmtId="0" fontId="13" fillId="0" borderId="21" xfId="8" applyFont="1" applyFill="1" applyBorder="1" applyAlignment="1" applyProtection="1">
      <alignment vertical="top" wrapText="1"/>
      <protection locked="0"/>
    </xf>
    <xf numFmtId="0" fontId="44" fillId="0" borderId="8" xfId="8" applyFont="1" applyFill="1" applyBorder="1" applyAlignment="1" applyProtection="1">
      <alignment horizontal="left" vertical="center"/>
      <protection locked="0"/>
    </xf>
    <xf numFmtId="0" fontId="9" fillId="0" borderId="31" xfId="8" applyFont="1" applyFill="1" applyBorder="1" applyAlignment="1" applyProtection="1">
      <alignment horizontal="left" vertical="center"/>
      <protection locked="0"/>
    </xf>
    <xf numFmtId="0" fontId="9" fillId="0" borderId="24" xfId="8" applyFont="1" applyFill="1" applyBorder="1" applyAlignment="1" applyProtection="1">
      <alignment vertical="top" wrapText="1"/>
      <protection locked="0"/>
    </xf>
    <xf numFmtId="0" fontId="32" fillId="0" borderId="11" xfId="8" applyFont="1" applyFill="1" applyBorder="1" applyAlignment="1" applyProtection="1">
      <alignment horizontal="center" vertical="center"/>
      <protection locked="0"/>
    </xf>
    <xf numFmtId="0" fontId="32" fillId="0" borderId="17" xfId="8" applyFont="1" applyFill="1" applyBorder="1" applyAlignment="1" applyProtection="1">
      <alignment horizontal="center" vertical="center"/>
      <protection locked="0"/>
    </xf>
    <xf numFmtId="0" fontId="0" fillId="0" borderId="21" xfId="8" applyFont="1" applyFill="1" applyBorder="1" applyAlignment="1" applyProtection="1">
      <alignment vertical="top" wrapText="1"/>
      <protection locked="0"/>
    </xf>
    <xf numFmtId="0" fontId="0" fillId="0" borderId="7" xfId="8" applyFont="1" applyFill="1" applyBorder="1" applyAlignment="1" applyProtection="1">
      <alignment vertical="top" wrapText="1"/>
      <protection locked="0"/>
    </xf>
    <xf numFmtId="0" fontId="0" fillId="0" borderId="0" xfId="8" applyFont="1" applyFill="1" applyBorder="1" applyAlignment="1" applyProtection="1">
      <alignment vertical="top" wrapText="1"/>
      <protection locked="0"/>
    </xf>
    <xf numFmtId="6" fontId="0" fillId="0" borderId="0" xfId="8" applyNumberFormat="1" applyFont="1" applyFill="1" applyBorder="1" applyAlignment="1" applyProtection="1">
      <alignment horizontal="right" vertical="center"/>
      <protection locked="0"/>
    </xf>
    <xf numFmtId="0" fontId="13" fillId="2" borderId="0" xfId="0" applyFont="1" applyFill="1" applyBorder="1" applyProtection="1">
      <protection locked="0"/>
    </xf>
    <xf numFmtId="0" fontId="0" fillId="0" borderId="0" xfId="0" applyFont="1" applyAlignment="1" applyProtection="1">
      <alignment horizontal="left" vertical="center" wrapText="1"/>
      <protection locked="0"/>
    </xf>
    <xf numFmtId="0" fontId="13" fillId="0" borderId="6" xfId="0" applyFont="1" applyBorder="1" applyAlignment="1" applyProtection="1">
      <alignment vertical="center" wrapText="1"/>
      <protection locked="0"/>
    </xf>
    <xf numFmtId="49" fontId="13" fillId="3" borderId="6" xfId="20" applyNumberFormat="1" applyFont="1" applyFill="1" applyBorder="1" applyAlignment="1" applyProtection="1">
      <alignment horizontal="center" vertical="center" wrapText="1"/>
      <protection locked="0"/>
    </xf>
    <xf numFmtId="0" fontId="0" fillId="0" borderId="6" xfId="0" applyFont="1" applyBorder="1" applyAlignment="1" applyProtection="1">
      <alignment vertical="center" wrapText="1"/>
      <protection locked="0"/>
    </xf>
    <xf numFmtId="0" fontId="13" fillId="0" borderId="6" xfId="0" applyFont="1" applyBorder="1" applyAlignment="1" applyProtection="1">
      <alignment horizontal="left" vertical="center" wrapText="1" indent="2"/>
      <protection locked="0"/>
    </xf>
    <xf numFmtId="0" fontId="0" fillId="0" borderId="6" xfId="0" applyFont="1" applyBorder="1" applyAlignment="1" applyProtection="1">
      <alignment horizontal="left" vertical="center" wrapText="1" indent="4"/>
      <protection locked="0"/>
    </xf>
    <xf numFmtId="0" fontId="0" fillId="0" borderId="6" xfId="0" applyFont="1" applyBorder="1" applyAlignment="1" applyProtection="1">
      <alignment horizontal="left" vertical="center" wrapText="1" indent="6"/>
      <protection locked="0"/>
    </xf>
    <xf numFmtId="0" fontId="35" fillId="0" borderId="0" xfId="0" applyFont="1" applyAlignment="1">
      <alignment horizontal="left" vertical="center" wrapText="1"/>
    </xf>
    <xf numFmtId="0" fontId="0" fillId="2" borderId="0" xfId="0" applyFont="1" applyFill="1" applyAlignment="1" applyProtection="1">
      <alignment horizontal="left" vertical="center" wrapText="1"/>
      <protection locked="0"/>
    </xf>
    <xf numFmtId="6" fontId="0" fillId="12" borderId="56" xfId="8" applyNumberFormat="1" applyFont="1" applyFill="1" applyBorder="1" applyAlignment="1" applyProtection="1">
      <alignment horizontal="center" vertical="center"/>
      <protection locked="0"/>
    </xf>
    <xf numFmtId="6" fontId="0" fillId="12" borderId="0" xfId="8"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wrapText="1"/>
      <protection locked="0"/>
    </xf>
    <xf numFmtId="0" fontId="31" fillId="0" borderId="1" xfId="8" applyFont="1" applyFill="1" applyBorder="1" applyAlignment="1" applyProtection="1">
      <alignment horizontal="center" vertical="center" wrapText="1"/>
      <protection locked="0"/>
    </xf>
    <xf numFmtId="0" fontId="31" fillId="0" borderId="2" xfId="8" applyFont="1" applyFill="1" applyBorder="1" applyAlignment="1" applyProtection="1">
      <alignment horizontal="center" vertical="center" wrapText="1"/>
      <protection locked="0"/>
    </xf>
    <xf numFmtId="0" fontId="31" fillId="0" borderId="3" xfId="8" applyFont="1" applyFill="1" applyBorder="1" applyAlignment="1" applyProtection="1">
      <alignment horizontal="center" vertical="center" wrapText="1"/>
      <protection locked="0"/>
    </xf>
    <xf numFmtId="0" fontId="13" fillId="0" borderId="0" xfId="0" applyFont="1" applyFill="1" applyBorder="1" applyAlignment="1" applyProtection="1">
      <alignment horizontal="left" vertical="top" wrapText="1"/>
      <protection locked="0"/>
    </xf>
    <xf numFmtId="0" fontId="0" fillId="0" borderId="0" xfId="0" applyFont="1" applyAlignment="1" applyProtection="1">
      <alignment horizontal="left" vertical="center" wrapText="1"/>
      <protection locked="0"/>
    </xf>
    <xf numFmtId="0" fontId="0" fillId="6" borderId="34" xfId="0" applyFont="1" applyFill="1" applyBorder="1" applyAlignment="1" applyProtection="1">
      <alignment horizontal="center" vertical="center" wrapText="1"/>
      <protection locked="0"/>
    </xf>
    <xf numFmtId="0" fontId="0" fillId="6" borderId="35" xfId="0" applyFont="1" applyFill="1" applyBorder="1" applyAlignment="1" applyProtection="1">
      <alignment horizontal="center" vertical="center" wrapText="1"/>
      <protection locked="0"/>
    </xf>
    <xf numFmtId="8" fontId="6" fillId="13" borderId="8" xfId="0" applyNumberFormat="1" applyFont="1" applyFill="1" applyBorder="1" applyAlignment="1" applyProtection="1">
      <alignment horizontal="center" vertical="center" wrapText="1"/>
      <protection locked="0"/>
    </xf>
    <xf numFmtId="8" fontId="6" fillId="13" borderId="9" xfId="0" applyNumberFormat="1" applyFont="1" applyFill="1" applyBorder="1" applyAlignment="1" applyProtection="1">
      <alignment horizontal="center" vertical="center" wrapText="1"/>
      <protection locked="0"/>
    </xf>
    <xf numFmtId="8" fontId="6" fillId="13" borderId="42" xfId="0" applyNumberFormat="1" applyFont="1" applyFill="1" applyBorder="1" applyAlignment="1" applyProtection="1">
      <alignment horizontal="center" vertical="center" wrapText="1"/>
      <protection locked="0"/>
    </xf>
    <xf numFmtId="8" fontId="6" fillId="13" borderId="15" xfId="0" applyNumberFormat="1" applyFont="1" applyFill="1" applyBorder="1" applyAlignment="1" applyProtection="1">
      <alignment horizontal="center" vertical="center" wrapText="1"/>
      <protection locked="0"/>
    </xf>
    <xf numFmtId="8" fontId="6" fillId="13" borderId="0" xfId="0" applyNumberFormat="1" applyFont="1" applyFill="1" applyBorder="1" applyAlignment="1" applyProtection="1">
      <alignment horizontal="center" vertical="center" wrapText="1"/>
      <protection locked="0"/>
    </xf>
    <xf numFmtId="8" fontId="6" fillId="13" borderId="43" xfId="0" applyNumberFormat="1" applyFont="1" applyFill="1" applyBorder="1" applyAlignment="1" applyProtection="1">
      <alignment horizontal="center" vertical="center" wrapText="1"/>
      <protection locked="0"/>
    </xf>
    <xf numFmtId="8" fontId="6" fillId="13" borderId="4" xfId="0" applyNumberFormat="1" applyFont="1" applyFill="1" applyBorder="1" applyAlignment="1" applyProtection="1">
      <alignment horizontal="center" vertical="center" wrapText="1"/>
      <protection locked="0"/>
    </xf>
    <xf numFmtId="8" fontId="6" fillId="13" borderId="44" xfId="0" applyNumberFormat="1" applyFont="1" applyFill="1" applyBorder="1" applyAlignment="1" applyProtection="1">
      <alignment horizontal="center" vertical="center" wrapText="1"/>
      <protection locked="0"/>
    </xf>
    <xf numFmtId="8" fontId="6" fillId="13" borderId="45" xfId="0" applyNumberFormat="1" applyFont="1" applyFill="1" applyBorder="1" applyAlignment="1" applyProtection="1">
      <alignment horizontal="center" vertical="center" wrapText="1"/>
      <protection locked="0"/>
    </xf>
    <xf numFmtId="0" fontId="13" fillId="2" borderId="0" xfId="0" applyFont="1" applyFill="1" applyAlignment="1" applyProtection="1">
      <alignment horizontal="left"/>
      <protection locked="0"/>
    </xf>
    <xf numFmtId="0" fontId="13" fillId="2" borderId="0" xfId="0" applyFont="1" applyFill="1" applyBorder="1" applyAlignment="1" applyProtection="1">
      <alignment horizontal="left"/>
      <protection locked="0"/>
    </xf>
    <xf numFmtId="0" fontId="13" fillId="0" borderId="0" xfId="19" applyFont="1" applyFill="1" applyBorder="1" applyAlignment="1">
      <alignment horizontal="left" wrapText="1"/>
    </xf>
    <xf numFmtId="0" fontId="0" fillId="0" borderId="0" xfId="16" applyFont="1" applyFill="1" applyAlignment="1">
      <alignment horizontal="left" wrapText="1"/>
    </xf>
    <xf numFmtId="0" fontId="13" fillId="0" borderId="0" xfId="16" applyFont="1" applyFill="1" applyAlignment="1">
      <alignment horizontal="left" wrapText="1"/>
    </xf>
    <xf numFmtId="0" fontId="13" fillId="0" borderId="1" xfId="18" applyFont="1" applyFill="1" applyBorder="1" applyAlignment="1">
      <alignment horizontal="left"/>
    </xf>
    <xf numFmtId="0" fontId="13" fillId="0" borderId="2" xfId="18" applyFont="1" applyFill="1" applyBorder="1" applyAlignment="1">
      <alignment horizontal="left"/>
    </xf>
    <xf numFmtId="0" fontId="13" fillId="0" borderId="3" xfId="18" applyFont="1" applyFill="1" applyBorder="1" applyAlignment="1">
      <alignment horizontal="left"/>
    </xf>
    <xf numFmtId="0" fontId="13" fillId="0" borderId="8" xfId="19" applyFont="1" applyFill="1" applyBorder="1" applyAlignment="1">
      <alignment horizontal="center" wrapText="1"/>
    </xf>
    <xf numFmtId="0" fontId="13" fillId="0" borderId="10" xfId="19" applyFont="1" applyFill="1" applyBorder="1" applyAlignment="1">
      <alignment horizontal="center" wrapText="1"/>
    </xf>
    <xf numFmtId="0" fontId="13" fillId="0" borderId="0" xfId="19" applyFont="1" applyFill="1" applyAlignment="1">
      <alignment horizontal="left" wrapText="1"/>
    </xf>
    <xf numFmtId="0" fontId="13" fillId="0" borderId="6" xfId="19" applyFont="1" applyFill="1" applyBorder="1" applyAlignment="1">
      <alignment horizontal="left"/>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0" fillId="2" borderId="1" xfId="0" applyFont="1" applyFill="1" applyBorder="1" applyAlignment="1" applyProtection="1">
      <alignment horizontal="center" vertical="center" wrapText="1"/>
      <protection locked="0"/>
    </xf>
    <xf numFmtId="0" fontId="0" fillId="2" borderId="2" xfId="0" applyFont="1" applyFill="1" applyBorder="1" applyAlignment="1" applyProtection="1">
      <alignment horizontal="center" vertical="center" wrapText="1"/>
      <protection locked="0"/>
    </xf>
    <xf numFmtId="0" fontId="0" fillId="2" borderId="3" xfId="0" applyFont="1" applyFill="1" applyBorder="1" applyAlignment="1" applyProtection="1">
      <alignment horizontal="center" vertical="center" wrapText="1"/>
      <protection locked="0"/>
    </xf>
    <xf numFmtId="0" fontId="0" fillId="2" borderId="1" xfId="0" applyFont="1" applyFill="1" applyBorder="1" applyAlignment="1" applyProtection="1">
      <alignment horizontal="center"/>
      <protection locked="0"/>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0" fillId="2" borderId="1" xfId="0" applyFont="1" applyFill="1" applyBorder="1" applyAlignment="1" applyProtection="1">
      <alignment horizontal="center" vertical="center"/>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0" xfId="0" applyFont="1" applyFill="1" applyAlignment="1">
      <alignment horizontal="left" wrapText="1"/>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9" fillId="0" borderId="0" xfId="4" applyFont="1" applyFill="1" applyAlignment="1">
      <alignment horizontal="left" vertical="top" wrapText="1"/>
    </xf>
    <xf numFmtId="0" fontId="26" fillId="0" borderId="0" xfId="0" applyFont="1" applyFill="1" applyBorder="1" applyAlignment="1">
      <alignment horizontal="left"/>
    </xf>
    <xf numFmtId="0" fontId="0" fillId="0" borderId="0" xfId="4" applyFont="1" applyFill="1" applyAlignment="1">
      <alignment horizontal="left" vertical="top" wrapText="1"/>
    </xf>
    <xf numFmtId="0" fontId="9" fillId="0" borderId="0" xfId="4" applyFont="1" applyFill="1" applyBorder="1" applyAlignment="1">
      <alignment horizontal="left" vertical="top" wrapText="1"/>
    </xf>
    <xf numFmtId="0" fontId="10" fillId="0" borderId="0" xfId="4" applyFont="1" applyFill="1" applyAlignment="1" applyProtection="1">
      <alignment horizontal="left"/>
      <protection locked="0"/>
    </xf>
    <xf numFmtId="0" fontId="30" fillId="7" borderId="56" xfId="0" applyFont="1" applyFill="1" applyBorder="1" applyAlignment="1" applyProtection="1">
      <alignment horizontal="center" vertical="center" wrapText="1"/>
    </xf>
    <xf numFmtId="0" fontId="30" fillId="7" borderId="0" xfId="0" applyFont="1" applyFill="1" applyBorder="1" applyAlignment="1" applyProtection="1">
      <alignment horizontal="center" vertical="center" wrapText="1"/>
    </xf>
    <xf numFmtId="0" fontId="30" fillId="7" borderId="43" xfId="0" applyFont="1" applyFill="1" applyBorder="1" applyAlignment="1" applyProtection="1">
      <alignment horizontal="center" vertical="center" wrapText="1"/>
    </xf>
    <xf numFmtId="0" fontId="30" fillId="7" borderId="34" xfId="0" applyFont="1" applyFill="1" applyBorder="1" applyAlignment="1" applyProtection="1">
      <alignment horizontal="center" wrapText="1"/>
    </xf>
    <xf numFmtId="0" fontId="30" fillId="7" borderId="35" xfId="0" applyFont="1" applyFill="1" applyBorder="1" applyAlignment="1" applyProtection="1">
      <alignment horizontal="center" wrapText="1"/>
    </xf>
    <xf numFmtId="0" fontId="30" fillId="7" borderId="59" xfId="0" applyFont="1" applyFill="1" applyBorder="1" applyAlignment="1" applyProtection="1">
      <alignment horizontal="center" wrapText="1"/>
    </xf>
    <xf numFmtId="0" fontId="38" fillId="0" borderId="0" xfId="0" applyNumberFormat="1" applyFont="1" applyFill="1" applyBorder="1" applyAlignment="1" applyProtection="1">
      <alignment horizontal="center" vertical="center" wrapText="1"/>
    </xf>
    <xf numFmtId="0" fontId="30" fillId="7" borderId="58" xfId="0" applyFont="1" applyFill="1" applyBorder="1" applyAlignment="1" applyProtection="1">
      <alignment horizontal="center" vertical="center" wrapText="1"/>
    </xf>
    <xf numFmtId="0" fontId="30" fillId="7" borderId="44" xfId="0" applyFont="1" applyFill="1" applyBorder="1" applyAlignment="1" applyProtection="1">
      <alignment horizontal="center" vertical="center" wrapText="1"/>
    </xf>
    <xf numFmtId="0" fontId="30" fillId="7" borderId="45" xfId="0" applyFont="1" applyFill="1" applyBorder="1" applyAlignment="1" applyProtection="1">
      <alignment horizontal="center" vertical="center" wrapText="1"/>
    </xf>
    <xf numFmtId="0" fontId="0" fillId="8" borderId="56" xfId="0" applyNumberFormat="1" applyFont="1" applyFill="1" applyBorder="1" applyAlignment="1" applyProtection="1">
      <alignment horizontal="center"/>
      <protection locked="0"/>
    </xf>
    <xf numFmtId="0" fontId="0" fillId="8" borderId="0" xfId="0" applyNumberFormat="1" applyFont="1" applyFill="1" applyBorder="1" applyAlignment="1" applyProtection="1">
      <alignment horizontal="center"/>
      <protection locked="0"/>
    </xf>
    <xf numFmtId="0" fontId="0" fillId="8" borderId="43" xfId="0" applyNumberFormat="1" applyFont="1" applyFill="1" applyBorder="1" applyAlignment="1" applyProtection="1">
      <alignment horizontal="center"/>
      <protection locked="0"/>
    </xf>
    <xf numFmtId="0" fontId="0" fillId="10" borderId="41" xfId="0" applyFont="1" applyFill="1" applyBorder="1" applyAlignment="1" applyProtection="1">
      <alignment horizontal="center" vertical="center"/>
    </xf>
    <xf numFmtId="0" fontId="0" fillId="10" borderId="20" xfId="0" applyFont="1" applyFill="1" applyBorder="1" applyAlignment="1" applyProtection="1">
      <alignment horizontal="center" vertical="center"/>
    </xf>
    <xf numFmtId="0" fontId="0" fillId="10" borderId="51" xfId="0" applyFont="1" applyFill="1" applyBorder="1" applyAlignment="1" applyProtection="1">
      <alignment horizontal="center" vertical="center"/>
    </xf>
    <xf numFmtId="1" fontId="0" fillId="8" borderId="56" xfId="22" applyNumberFormat="1" applyFont="1" applyFill="1" applyBorder="1" applyAlignment="1" applyProtection="1">
      <alignment horizontal="center" vertical="center" wrapText="1"/>
      <protection locked="0"/>
    </xf>
    <xf numFmtId="1" fontId="0" fillId="8" borderId="0" xfId="22" applyNumberFormat="1" applyFont="1" applyFill="1" applyBorder="1" applyAlignment="1" applyProtection="1">
      <alignment horizontal="center" vertical="center" wrapText="1"/>
      <protection locked="0"/>
    </xf>
    <xf numFmtId="1" fontId="0" fillId="8" borderId="43" xfId="22" applyNumberFormat="1" applyFont="1" applyFill="1" applyBorder="1" applyAlignment="1" applyProtection="1">
      <alignment horizontal="center" vertical="center" wrapText="1"/>
      <protection locked="0"/>
    </xf>
    <xf numFmtId="49" fontId="14" fillId="9" borderId="58" xfId="0" applyNumberFormat="1" applyFont="1" applyFill="1" applyBorder="1" applyAlignment="1" applyProtection="1">
      <alignment horizontal="center" vertical="top" wrapText="1"/>
    </xf>
    <xf numFmtId="49" fontId="14" fillId="9" borderId="44" xfId="0" applyNumberFormat="1" applyFont="1" applyFill="1" applyBorder="1" applyAlignment="1" applyProtection="1">
      <alignment horizontal="center" vertical="top" wrapText="1"/>
    </xf>
    <xf numFmtId="49" fontId="14" fillId="9" borderId="45" xfId="0" applyNumberFormat="1" applyFont="1" applyFill="1" applyBorder="1" applyAlignment="1" applyProtection="1">
      <alignment horizontal="center" vertical="top" wrapText="1"/>
    </xf>
    <xf numFmtId="0" fontId="30" fillId="7" borderId="34" xfId="0" applyFont="1" applyFill="1" applyBorder="1" applyAlignment="1" applyProtection="1">
      <alignment horizontal="center" vertical="center" wrapText="1"/>
    </xf>
    <xf numFmtId="0" fontId="30" fillId="7" borderId="35" xfId="0" applyFont="1" applyFill="1" applyBorder="1" applyAlignment="1" applyProtection="1">
      <alignment horizontal="center" vertical="center" wrapText="1"/>
    </xf>
    <xf numFmtId="0" fontId="30" fillId="7" borderId="59" xfId="0" applyFont="1" applyFill="1" applyBorder="1" applyAlignment="1" applyProtection="1">
      <alignment horizontal="center" vertical="center" wrapText="1"/>
    </xf>
    <xf numFmtId="49" fontId="14" fillId="2" borderId="58" xfId="0" applyNumberFormat="1" applyFont="1" applyFill="1" applyBorder="1" applyAlignment="1" applyProtection="1">
      <alignment horizontal="center" vertical="top" wrapText="1"/>
    </xf>
    <xf numFmtId="49" fontId="14" fillId="2" borderId="44" xfId="0" applyNumberFormat="1" applyFont="1" applyFill="1" applyBorder="1" applyAlignment="1" applyProtection="1">
      <alignment horizontal="center" vertical="top" wrapText="1"/>
    </xf>
    <xf numFmtId="49" fontId="14" fillId="2" borderId="45" xfId="0" applyNumberFormat="1" applyFont="1" applyFill="1" applyBorder="1" applyAlignment="1" applyProtection="1">
      <alignment horizontal="center" vertical="top" wrapText="1"/>
    </xf>
    <xf numFmtId="49" fontId="14" fillId="9" borderId="58" xfId="0" applyNumberFormat="1" applyFont="1" applyFill="1" applyBorder="1" applyAlignment="1" applyProtection="1">
      <alignment horizontal="center" vertical="center" wrapText="1"/>
    </xf>
    <xf numFmtId="49" fontId="14" fillId="9" borderId="44" xfId="0" applyNumberFormat="1" applyFont="1" applyFill="1" applyBorder="1" applyAlignment="1" applyProtection="1">
      <alignment horizontal="center" vertical="center" wrapText="1"/>
    </xf>
    <xf numFmtId="49" fontId="14" fillId="9" borderId="45" xfId="0" applyNumberFormat="1" applyFont="1" applyFill="1" applyBorder="1" applyAlignment="1" applyProtection="1">
      <alignment horizontal="center" vertical="center" wrapText="1"/>
    </xf>
    <xf numFmtId="0" fontId="39" fillId="2" borderId="34" xfId="0" applyFont="1" applyFill="1" applyBorder="1" applyAlignment="1" applyProtection="1">
      <alignment horizontal="center" vertical="center" wrapText="1"/>
    </xf>
    <xf numFmtId="0" fontId="39" fillId="2" borderId="35" xfId="0" applyFont="1" applyFill="1" applyBorder="1" applyAlignment="1" applyProtection="1">
      <alignment horizontal="center" vertical="center" wrapText="1"/>
    </xf>
    <xf numFmtId="0" fontId="39" fillId="2" borderId="59" xfId="0" applyFont="1" applyFill="1" applyBorder="1" applyAlignment="1" applyProtection="1">
      <alignment horizontal="center" vertical="center" wrapText="1"/>
    </xf>
    <xf numFmtId="0" fontId="37" fillId="0" borderId="0" xfId="0" applyNumberFormat="1" applyFont="1" applyFill="1" applyBorder="1" applyAlignment="1" applyProtection="1">
      <alignment horizontal="center" vertical="top"/>
      <protection locked="0"/>
    </xf>
    <xf numFmtId="0" fontId="13" fillId="0" borderId="13" xfId="8" applyFont="1" applyFill="1" applyBorder="1" applyAlignment="1" applyProtection="1">
      <alignment horizontal="left" vertical="center" wrapText="1"/>
    </xf>
    <xf numFmtId="0" fontId="13" fillId="0" borderId="12" xfId="8" applyFont="1" applyFill="1" applyBorder="1" applyAlignment="1" applyProtection="1">
      <alignment horizontal="left" vertical="center" wrapText="1"/>
    </xf>
    <xf numFmtId="0" fontId="13" fillId="0" borderId="14" xfId="8" applyFont="1" applyFill="1" applyBorder="1" applyAlignment="1" applyProtection="1">
      <alignment horizontal="left" vertical="center" wrapText="1"/>
    </xf>
    <xf numFmtId="44" fontId="41" fillId="11" borderId="8" xfId="20" applyFont="1" applyFill="1" applyBorder="1" applyAlignment="1">
      <alignment horizontal="center" vertical="center" wrapText="1"/>
    </xf>
    <xf numFmtId="44" fontId="41" fillId="11" borderId="9" xfId="20" applyFont="1" applyFill="1" applyBorder="1" applyAlignment="1">
      <alignment horizontal="center" vertical="center" wrapText="1"/>
    </xf>
    <xf numFmtId="44" fontId="41" fillId="11" borderId="10" xfId="20" applyFont="1" applyFill="1" applyBorder="1" applyAlignment="1">
      <alignment horizontal="center" vertical="center" wrapText="1"/>
    </xf>
    <xf numFmtId="44" fontId="41" fillId="11" borderId="15" xfId="20" applyFont="1" applyFill="1" applyBorder="1" applyAlignment="1">
      <alignment horizontal="center" vertical="center" wrapText="1"/>
    </xf>
    <xf numFmtId="44" fontId="41" fillId="11" borderId="0" xfId="20" applyFont="1" applyFill="1" applyBorder="1" applyAlignment="1">
      <alignment horizontal="center" vertical="center" wrapText="1"/>
    </xf>
    <xf numFmtId="44" fontId="41" fillId="11" borderId="16" xfId="20" applyFont="1" applyFill="1" applyBorder="1" applyAlignment="1">
      <alignment horizontal="center" vertical="center" wrapText="1"/>
    </xf>
    <xf numFmtId="44" fontId="41" fillId="11" borderId="13" xfId="20" applyFont="1" applyFill="1" applyBorder="1" applyAlignment="1">
      <alignment horizontal="center" vertical="center" wrapText="1"/>
    </xf>
    <xf numFmtId="44" fontId="41" fillId="11" borderId="12" xfId="20" applyFont="1" applyFill="1" applyBorder="1" applyAlignment="1">
      <alignment horizontal="center" vertical="center" wrapText="1"/>
    </xf>
    <xf numFmtId="44" fontId="41" fillId="11" borderId="14" xfId="20" applyFont="1" applyFill="1" applyBorder="1" applyAlignment="1">
      <alignment horizontal="center" vertical="center" wrapText="1"/>
    </xf>
    <xf numFmtId="0" fontId="19" fillId="2" borderId="0" xfId="0" applyFont="1" applyFill="1" applyBorder="1" applyAlignment="1">
      <alignment horizontal="center"/>
    </xf>
    <xf numFmtId="0" fontId="19" fillId="2" borderId="43" xfId="0" applyFont="1" applyFill="1" applyBorder="1" applyAlignment="1">
      <alignment horizontal="center"/>
    </xf>
    <xf numFmtId="0" fontId="37" fillId="0" borderId="43" xfId="0" applyNumberFormat="1" applyFont="1" applyFill="1" applyBorder="1" applyAlignment="1" applyProtection="1">
      <alignment horizontal="center" vertical="top"/>
      <protection locked="0"/>
    </xf>
    <xf numFmtId="0" fontId="13" fillId="2" borderId="43" xfId="0" applyFont="1" applyFill="1" applyBorder="1" applyAlignment="1" applyProtection="1">
      <alignment horizontal="left"/>
      <protection locked="0"/>
    </xf>
    <xf numFmtId="0" fontId="38" fillId="0" borderId="43"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xf>
    <xf numFmtId="0" fontId="13" fillId="0" borderId="43" xfId="0" applyNumberFormat="1" applyFont="1" applyFill="1" applyBorder="1" applyAlignment="1" applyProtection="1">
      <alignment horizontal="center"/>
    </xf>
  </cellXfs>
  <cellStyles count="23">
    <cellStyle name="Calc Currency (0)" xfId="9"/>
    <cellStyle name="Comma 2" xfId="6"/>
    <cellStyle name="Copied" xfId="10"/>
    <cellStyle name="Currency" xfId="20" builtinId="4"/>
    <cellStyle name="Entered" xfId="11"/>
    <cellStyle name="Hanging Dollars" xfId="2"/>
    <cellStyle name="Header1" xfId="12"/>
    <cellStyle name="Header2" xfId="13"/>
    <cellStyle name="Normal" xfId="0" builtinId="0"/>
    <cellStyle name="Normal 2" xfId="4"/>
    <cellStyle name="Normal 3" xfId="8"/>
    <cellStyle name="Normal 4" xfId="16"/>
    <cellStyle name="Normal 5" xfId="21"/>
    <cellStyle name="Normal_7020936_1" xfId="17"/>
    <cellStyle name="Normal_7zwb01_" xfId="18"/>
    <cellStyle name="Normal_HSPSAV" xfId="1"/>
    <cellStyle name="Normal_PpoRFP11 2" xfId="5"/>
    <cellStyle name="Normal_State of NH RFP Attachments Tab 12 8 9 07" xfId="19"/>
    <cellStyle name="Percent" xfId="22" builtinId="5"/>
    <cellStyle name="Percent 2" xfId="7"/>
    <cellStyle name="Pull Quotes" xfId="3"/>
    <cellStyle name="RevList" xfId="14"/>
    <cellStyle name="Subtotal" xfId="15"/>
  </cellStyles>
  <dxfs count="0"/>
  <tableStyles count="0" defaultTableStyle="TableStyleMedium2" defaultPivotStyle="PivotStyleLight16"/>
  <colors>
    <mruColors>
      <color rgb="FF000080"/>
      <color rgb="FFFFFF99"/>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ax00851\LOCALS~1\Temp\PK180C.tmp\Documents%20and%20Settings\qcpv90r\Desktop\RxInsights%20Content\Master%20Versions\RXI%20Core%20Meetings\RXI\Adherence%20to%20care_TP_062720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HW\MC\2002\vbRFP\Life\RFP\Final\life_rf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HW\MC\2003\vbrfp\Life\Sample\life_rf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1\ax00851\LOCALS~1\Temp\PK180C.tmp\Documents%20and%20Settings\pd589\Local%20Settings\Temporary%20Internet%20Files\OLK50B\Statins%20May-June%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hart\AppData\Local\Microsoft\Windows\Temporary%20Internet%20Files\Content.Outlook\Y0ZKNPNH\Attachment%20M_DHMO%20Financial%20Proposal%20(rev%202008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rofiles\lingle1\Local%20Settings\Temporary%20Internet%20Files\Content.Outlook\9AHB9GNT\FISI_HMO_RFP_Gwinnett%20County%202012%20PY.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ingle\AppData\Local\Microsoft\Windows\INetCache\Content.Outlook\FUUDE1XV\pharmacy%20cost%20propo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HW\MC\2003\vbrfp\Health%20Management\RFP\Final\HealthMgt_RF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5%20Floor%20-%20H&amp;W\05%20Floor%20-%20H&amp;W\Pharmaceutical\Clients\CAE\2009%20PBM%20RFP\RFP\CAE%20PBM%20RFP%2010-14-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rofiles\cdigiaco\LOCALS~1\Temp\notes49EC33\PBM_RFP%20Draft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Files%20to%20Joe_7-06-09\Saks%202008%20FINAL%20Ed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ub26v22\My%20Documents\Quarterly%20insights%20Project\Quarterly%20insights%20for%20specialty\Support%20documents\Insight%20Specialty%20Slides_Annual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SPECS%20RxNavigator%20Reporting%20-%206004207\SPI%20Quarterly%20-%202008\MASTER%20FILE\Specialty%20Pharmacy%20Insight%20Quarterly_Q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Share\HW-Sharon\COX%20Target%20Media\2003%20RFPs\Dental%20RFP%202003\CTM%20Dental%20RF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05%20Floor%20-%20H&amp;W\05%20Floor%20-%20H&amp;W\NorthEast%20Medical%20Center\2004\Medical%20Bidding\bids\Medcost%20W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a239625\Local%20Settings\Temp\wzd5e6\2010%20NV%20Energy%20SSD%20V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1\ax00851\LOCALS~1\Temp\PK180C.tmp\DOCUME~1\qcpv062\LOCALS~1\Temp\QuickPlace\Insight%20Specialty%20Slides_Edi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W\MC\2002\vbRFP\Life\Attach\Final\LIFEATTAC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1\vieirkc\LOCALS~1\Temp\c.notes.data\HCFA_DRG_SUMMARY_NC_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OCUME~1\vieirkc\LOCALS~1\Temp\c.notes.data\HCFA_DRG_SUMMARY_NC_DA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OCUME~1\copleta\LOCALS~1\Temp\c.notes.data\HCFA_DRG_SUMMARY_NC_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OCUME~1\copleta\LOCALS~1\Temp\c.notes.data\HCFA_DRG_SUMMARY_NC_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herence Opportunity Analysis"/>
      <sheetName val="References"/>
      <sheetName val="Sheet1"/>
      <sheetName val="Adherence_Data"/>
      <sheetName val="Characteristic_Data"/>
    </sheetNames>
    <sheetDataSet>
      <sheetData sheetId="0" refreshError="1"/>
      <sheetData sheetId="1" refreshError="1"/>
      <sheetData sheetId="2" refreshError="1"/>
      <sheetData sheetId="3" refreshError="1">
        <row r="1">
          <cell r="A1" t="str">
            <v>Measure</v>
          </cell>
          <cell r="B1" t="str">
            <v>Heart_Failure</v>
          </cell>
          <cell r="C1" t="str">
            <v>Diabetes</v>
          </cell>
          <cell r="D1" t="str">
            <v>Hypertension</v>
          </cell>
          <cell r="E1" t="str">
            <v>Asthma</v>
          </cell>
          <cell r="F1" t="str">
            <v>Hyperlipidemia</v>
          </cell>
        </row>
        <row r="2">
          <cell r="A2" t="str">
            <v>ClientABC</v>
          </cell>
          <cell r="B2">
            <v>0.62214089023667563</v>
          </cell>
          <cell r="C2">
            <v>0.61195516811955164</v>
          </cell>
          <cell r="D2">
            <v>0.62752391427523868</v>
          </cell>
          <cell r="E2">
            <v>0.32347569164652101</v>
          </cell>
          <cell r="F2">
            <v>0.56103500761034997</v>
          </cell>
        </row>
        <row r="3">
          <cell r="A3" t="str">
            <v>TPA</v>
          </cell>
          <cell r="B3">
            <v>0.616028919519503</v>
          </cell>
          <cell r="C3">
            <v>0.58890673048745501</v>
          </cell>
          <cell r="D3">
            <v>0.62442944335429795</v>
          </cell>
          <cell r="E3">
            <v>0.32353850260723399</v>
          </cell>
          <cell r="F3">
            <v>0.55965526146756894</v>
          </cell>
        </row>
        <row r="4">
          <cell r="A4" t="str">
            <v>Best In Class Within Segment</v>
          </cell>
          <cell r="B4">
            <v>0.73206894305265802</v>
          </cell>
          <cell r="C4">
            <v>0.71140065521666895</v>
          </cell>
          <cell r="D4">
            <v>0.74372806019496607</v>
          </cell>
          <cell r="E4">
            <v>0.43880208492369899</v>
          </cell>
          <cell r="F4">
            <v>0.66967001895749001</v>
          </cell>
        </row>
        <row r="5">
          <cell r="A5" t="str">
            <v>Affected Participants</v>
          </cell>
          <cell r="B5">
            <v>120</v>
          </cell>
          <cell r="C5">
            <v>30</v>
          </cell>
          <cell r="D5">
            <v>12</v>
          </cell>
          <cell r="E5">
            <v>141</v>
          </cell>
          <cell r="F5">
            <v>88</v>
          </cell>
        </row>
      </sheetData>
      <sheetData sheetId="4" refreshError="1">
        <row r="1">
          <cell r="A1" t="str">
            <v>client</v>
          </cell>
          <cell r="B1" t="str">
            <v>AVG_AGE</v>
          </cell>
          <cell r="C1" t="str">
            <v>avg_num_comorbidities</v>
          </cell>
          <cell r="D1" t="str">
            <v>socioeconomic_proxy</v>
          </cell>
          <cell r="E1" t="str">
            <v>participant_cost_share</v>
          </cell>
          <cell r="F1" t="str">
            <v>util_generics</v>
          </cell>
          <cell r="G1" t="str">
            <v>util_mail</v>
          </cell>
        </row>
        <row r="2">
          <cell r="A2" t="str">
            <v>ClientABC</v>
          </cell>
          <cell r="B2">
            <v>30.631232787379997</v>
          </cell>
          <cell r="C2">
            <v>0.70403543307086602</v>
          </cell>
          <cell r="D2">
            <v>1</v>
          </cell>
          <cell r="E2">
            <v>0.22616099711135632</v>
          </cell>
          <cell r="F2">
            <v>0.38801816317562621</v>
          </cell>
          <cell r="G2">
            <v>0.15138420975538303</v>
          </cell>
        </row>
        <row r="3">
          <cell r="A3" t="str">
            <v>TPA</v>
          </cell>
          <cell r="B3">
            <v>35.872172110784</v>
          </cell>
          <cell r="C3">
            <v>0.95683888277902807</v>
          </cell>
          <cell r="D3">
            <v>1.05281008366257</v>
          </cell>
          <cell r="E3">
            <v>0.58656750204800101</v>
          </cell>
          <cell r="F3">
            <v>0.43880974527282901</v>
          </cell>
          <cell r="G3">
            <v>0.166790795465971</v>
          </cell>
        </row>
        <row r="4">
          <cell r="A4" t="str">
            <v>Best In Class Within Segment</v>
          </cell>
          <cell r="B4">
            <v>48.054199107494298</v>
          </cell>
          <cell r="C4">
            <v>1.8312428204290698</v>
          </cell>
          <cell r="D4">
            <v>1.0971921418511499</v>
          </cell>
          <cell r="E4">
            <v>0.659489679605616</v>
          </cell>
          <cell r="F4">
            <v>0.43919120564932301</v>
          </cell>
          <cell r="G4">
            <v>0.27870627634945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22">
          <cell r="T422" t="str">
            <v xml:space="preserve"> </v>
          </cell>
        </row>
      </sheetData>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heetName val="Sql"/>
    </sheetNames>
    <sheetDataSet>
      <sheetData sheetId="0" refreshError="1"/>
      <sheetData sheetId="1" refreshError="1">
        <row r="3">
          <cell r="D3">
            <v>0</v>
          </cell>
          <cell r="E3">
            <v>3</v>
          </cell>
          <cell r="F3">
            <v>3</v>
          </cell>
          <cell r="G3" t="str">
            <v>38898/*ACE Inhibitors**</v>
          </cell>
          <cell r="H3" t="str">
            <v>38898/*ACE Inhibitors**/ZETIA</v>
          </cell>
        </row>
        <row r="4">
          <cell r="D4">
            <v>36919</v>
          </cell>
          <cell r="E4">
            <v>152377</v>
          </cell>
          <cell r="F4">
            <v>189296</v>
          </cell>
          <cell r="G4" t="str">
            <v>38898/*Antihyperlipidemics - Combinations**</v>
          </cell>
          <cell r="H4" t="str">
            <v>38898/*Antihyperlipidemics - Combinations**/VYTORIN</v>
          </cell>
        </row>
        <row r="5">
          <cell r="D5">
            <v>2642</v>
          </cell>
          <cell r="E5">
            <v>8019</v>
          </cell>
          <cell r="F5">
            <v>10661</v>
          </cell>
          <cell r="G5" t="str">
            <v>38898/*Antihyperlipidemics - Misc.**</v>
          </cell>
          <cell r="H5" t="str">
            <v>38898/*Antihyperlipidemics - Misc.**/OMACOR</v>
          </cell>
        </row>
        <row r="6">
          <cell r="D6">
            <v>2855</v>
          </cell>
          <cell r="E6">
            <v>8266</v>
          </cell>
          <cell r="F6">
            <v>11121</v>
          </cell>
          <cell r="G6" t="str">
            <v>38898/*Bile Acid Sequestrants**</v>
          </cell>
          <cell r="H6" t="str">
            <v>38898/*Bile Acid Sequestrants**/WELCHOL</v>
          </cell>
        </row>
        <row r="7">
          <cell r="D7">
            <v>836</v>
          </cell>
          <cell r="E7">
            <v>6340</v>
          </cell>
          <cell r="F7">
            <v>7176</v>
          </cell>
          <cell r="G7" t="str">
            <v>38898/*Bile Acid Sequestrants**</v>
          </cell>
          <cell r="H7" t="str">
            <v>38898/*Bile Acid Sequestrants**/CHOLESTYRAMINE</v>
          </cell>
        </row>
        <row r="8">
          <cell r="D8">
            <v>538</v>
          </cell>
          <cell r="E8">
            <v>2313</v>
          </cell>
          <cell r="F8">
            <v>2851</v>
          </cell>
          <cell r="G8" t="str">
            <v>38898/*Bile Acid Sequestrants**</v>
          </cell>
          <cell r="H8" t="str">
            <v>38898/*Bile Acid Sequestrants**/COLESTID</v>
          </cell>
        </row>
        <row r="9">
          <cell r="D9">
            <v>6</v>
          </cell>
          <cell r="E9">
            <v>2122</v>
          </cell>
          <cell r="F9">
            <v>2128</v>
          </cell>
          <cell r="G9" t="str">
            <v>38898/*Bile Acid Sequestrants**</v>
          </cell>
          <cell r="H9" t="str">
            <v>38898/*Bile Acid Sequestrants**/CHOLESTYRAMINE LIGHT</v>
          </cell>
        </row>
        <row r="10">
          <cell r="D10">
            <v>456</v>
          </cell>
          <cell r="E10">
            <v>645</v>
          </cell>
          <cell r="F10">
            <v>1101</v>
          </cell>
          <cell r="G10" t="str">
            <v>38898/*Bile Acid Sequestrants**</v>
          </cell>
          <cell r="H10" t="str">
            <v>38898/*Bile Acid Sequestrants**/PREVALITE</v>
          </cell>
        </row>
        <row r="11">
          <cell r="D11">
            <v>64</v>
          </cell>
          <cell r="E11">
            <v>175</v>
          </cell>
          <cell r="F11">
            <v>239</v>
          </cell>
          <cell r="G11" t="str">
            <v>38898/*Bile Acid Sequestrants**</v>
          </cell>
          <cell r="H11" t="str">
            <v>38898/*Bile Acid Sequestrants**/QUESTRAN</v>
          </cell>
        </row>
        <row r="12">
          <cell r="D12">
            <v>24</v>
          </cell>
          <cell r="E12">
            <v>53</v>
          </cell>
          <cell r="F12">
            <v>77</v>
          </cell>
          <cell r="G12" t="str">
            <v>38898/*Bile Acid Sequestrants**</v>
          </cell>
          <cell r="H12" t="str">
            <v>38898/*Bile Acid Sequestrants**/QUESTRAN LIGHT</v>
          </cell>
        </row>
        <row r="13">
          <cell r="D13">
            <v>26569</v>
          </cell>
          <cell r="E13">
            <v>84579</v>
          </cell>
          <cell r="F13">
            <v>111148</v>
          </cell>
          <cell r="G13" t="str">
            <v>38898/*Fibric Acid Derivatives**</v>
          </cell>
          <cell r="H13" t="str">
            <v>38898/*Fibric Acid Derivatives**/TRICOR</v>
          </cell>
        </row>
        <row r="14">
          <cell r="D14">
            <v>9762</v>
          </cell>
          <cell r="E14">
            <v>46306</v>
          </cell>
          <cell r="F14">
            <v>56068</v>
          </cell>
          <cell r="G14" t="str">
            <v>38898/*Fibric Acid Derivatives**</v>
          </cell>
          <cell r="H14" t="str">
            <v>38898/*Fibric Acid Derivatives**/GEMFIBROZIL</v>
          </cell>
        </row>
        <row r="15">
          <cell r="D15">
            <v>867</v>
          </cell>
          <cell r="E15">
            <v>2938</v>
          </cell>
          <cell r="F15">
            <v>3805</v>
          </cell>
          <cell r="G15" t="str">
            <v>38898/*Fibric Acid Derivatives**</v>
          </cell>
          <cell r="H15" t="str">
            <v>38898/*Fibric Acid Derivatives**/ANTARA</v>
          </cell>
        </row>
        <row r="16">
          <cell r="D16">
            <v>433</v>
          </cell>
          <cell r="E16">
            <v>1414</v>
          </cell>
          <cell r="F16">
            <v>1847</v>
          </cell>
          <cell r="G16" t="str">
            <v>38898/*Fibric Acid Derivatives**</v>
          </cell>
          <cell r="H16" t="str">
            <v>38898/*Fibric Acid Derivatives**/FENOFIBRATE</v>
          </cell>
        </row>
        <row r="17">
          <cell r="D17">
            <v>266</v>
          </cell>
          <cell r="E17">
            <v>1252</v>
          </cell>
          <cell r="F17">
            <v>1518</v>
          </cell>
          <cell r="G17" t="str">
            <v>38898/*Fibric Acid Derivatives**</v>
          </cell>
          <cell r="H17" t="str">
            <v>38898/*Fibric Acid Derivatives**/TRIGLIDE</v>
          </cell>
        </row>
        <row r="18">
          <cell r="D18">
            <v>47</v>
          </cell>
          <cell r="E18">
            <v>1207</v>
          </cell>
          <cell r="F18">
            <v>1254</v>
          </cell>
          <cell r="G18" t="str">
            <v>38898/*Fibric Acid Derivatives**</v>
          </cell>
          <cell r="H18" t="str">
            <v>38898/*Fibric Acid Derivatives**/LOFIBRA</v>
          </cell>
        </row>
        <row r="19">
          <cell r="D19">
            <v>97</v>
          </cell>
          <cell r="E19">
            <v>221</v>
          </cell>
          <cell r="F19">
            <v>318</v>
          </cell>
          <cell r="G19" t="str">
            <v>38898/*Fibric Acid Derivatives**</v>
          </cell>
          <cell r="H19" t="str">
            <v>38898/*Fibric Acid Derivatives**/LOPID</v>
          </cell>
        </row>
        <row r="20">
          <cell r="D20">
            <v>205272</v>
          </cell>
          <cell r="E20">
            <v>594408</v>
          </cell>
          <cell r="F20">
            <v>799680</v>
          </cell>
          <cell r="G20" t="str">
            <v>38898/*HMG CoA Reductase Inhibitors**</v>
          </cell>
          <cell r="H20" t="str">
            <v>38898/*HMG CoA Reductase Inhibitors**/LIPITOR</v>
          </cell>
        </row>
        <row r="21">
          <cell r="D21">
            <v>29173</v>
          </cell>
          <cell r="E21">
            <v>175744</v>
          </cell>
          <cell r="F21">
            <v>204917</v>
          </cell>
          <cell r="G21" t="str">
            <v>38898/*HMG CoA Reductase Inhibitors**</v>
          </cell>
          <cell r="H21" t="str">
            <v>38898/*HMG CoA Reductase Inhibitors**/ZOCOR</v>
          </cell>
        </row>
        <row r="22">
          <cell r="D22">
            <v>31892</v>
          </cell>
          <cell r="E22">
            <v>106598</v>
          </cell>
          <cell r="F22">
            <v>138490</v>
          </cell>
          <cell r="G22" t="str">
            <v>38898/*HMG CoA Reductase Inhibitors**</v>
          </cell>
          <cell r="H22" t="str">
            <v>38898/*HMG CoA Reductase Inhibitors**/CRESTOR</v>
          </cell>
        </row>
        <row r="23">
          <cell r="D23">
            <v>17029</v>
          </cell>
          <cell r="E23">
            <v>89710</v>
          </cell>
          <cell r="F23">
            <v>106739</v>
          </cell>
          <cell r="G23" t="str">
            <v>38898/*HMG CoA Reductase Inhibitors**</v>
          </cell>
          <cell r="H23" t="str">
            <v>38898/*HMG CoA Reductase Inhibitors**/LOVASTATIN</v>
          </cell>
        </row>
        <row r="24">
          <cell r="D24">
            <v>32946</v>
          </cell>
          <cell r="E24">
            <v>63479</v>
          </cell>
          <cell r="F24">
            <v>96425</v>
          </cell>
          <cell r="G24" t="str">
            <v>38898/*HMG CoA Reductase Inhibitors**</v>
          </cell>
          <cell r="H24" t="str">
            <v>38898/*HMG CoA Reductase Inhibitors**/PRAVASTATIN SODIUM</v>
          </cell>
        </row>
        <row r="25">
          <cell r="D25">
            <v>7776</v>
          </cell>
          <cell r="E25">
            <v>19668</v>
          </cell>
          <cell r="F25">
            <v>27444</v>
          </cell>
          <cell r="G25" t="str">
            <v>38898/*HMG CoA Reductase Inhibitors**</v>
          </cell>
          <cell r="H25" t="str">
            <v>38898/*HMG CoA Reductase Inhibitors**/PRAVACHOL</v>
          </cell>
        </row>
        <row r="26">
          <cell r="D26">
            <v>6958</v>
          </cell>
          <cell r="E26">
            <v>19237</v>
          </cell>
          <cell r="F26">
            <v>26195</v>
          </cell>
          <cell r="G26" t="str">
            <v>38898/*HMG CoA Reductase Inhibitors**</v>
          </cell>
          <cell r="H26" t="str">
            <v>38898/*HMG CoA Reductase Inhibitors**/SIMVASTATIN</v>
          </cell>
        </row>
        <row r="27">
          <cell r="D27">
            <v>4275</v>
          </cell>
          <cell r="E27">
            <v>16645</v>
          </cell>
          <cell r="F27">
            <v>20920</v>
          </cell>
          <cell r="G27" t="str">
            <v>38898/*HMG CoA Reductase Inhibitors**</v>
          </cell>
          <cell r="H27" t="str">
            <v>38898/*HMG CoA Reductase Inhibitors**/LESCOL XL</v>
          </cell>
        </row>
        <row r="28">
          <cell r="D28">
            <v>3159</v>
          </cell>
          <cell r="E28">
            <v>9968</v>
          </cell>
          <cell r="F28">
            <v>13127</v>
          </cell>
          <cell r="G28" t="str">
            <v>38898/*HMG CoA Reductase Inhibitors**</v>
          </cell>
          <cell r="H28" t="str">
            <v>38898/*HMG CoA Reductase Inhibitors**/ADVICOR</v>
          </cell>
        </row>
        <row r="29">
          <cell r="D29">
            <v>1930</v>
          </cell>
          <cell r="E29">
            <v>7363</v>
          </cell>
          <cell r="F29">
            <v>9293</v>
          </cell>
          <cell r="G29" t="str">
            <v>38898/*HMG CoA Reductase Inhibitors**</v>
          </cell>
          <cell r="H29" t="str">
            <v>38898/*HMG CoA Reductase Inhibitors**/LESCOL</v>
          </cell>
        </row>
        <row r="30">
          <cell r="D30">
            <v>1025</v>
          </cell>
          <cell r="E30">
            <v>7286</v>
          </cell>
          <cell r="F30">
            <v>8311</v>
          </cell>
          <cell r="G30" t="str">
            <v>38898/*HMG CoA Reductase Inhibitors**</v>
          </cell>
          <cell r="H30" t="str">
            <v>38898/*HMG CoA Reductase Inhibitors**/ALTOPREV</v>
          </cell>
        </row>
        <row r="31">
          <cell r="D31">
            <v>84</v>
          </cell>
          <cell r="E31">
            <v>312</v>
          </cell>
          <cell r="F31">
            <v>396</v>
          </cell>
          <cell r="G31" t="str">
            <v>38898/*HMG CoA Reductase Inhibitors**</v>
          </cell>
          <cell r="H31" t="str">
            <v>38898/*HMG CoA Reductase Inhibitors**/MEVACOR</v>
          </cell>
        </row>
        <row r="32">
          <cell r="D32">
            <v>0</v>
          </cell>
          <cell r="E32">
            <v>21</v>
          </cell>
          <cell r="F32">
            <v>21</v>
          </cell>
          <cell r="G32" t="str">
            <v>38898/*HMG CoA Reductase Inhibitors**</v>
          </cell>
          <cell r="H32" t="str">
            <v>38898/*HMG CoA Reductase Inhibitors**/ALTOCOR</v>
          </cell>
        </row>
        <row r="33">
          <cell r="D33">
            <v>0</v>
          </cell>
          <cell r="E33">
            <v>4</v>
          </cell>
          <cell r="F33">
            <v>4</v>
          </cell>
          <cell r="G33" t="str">
            <v>38898/*HMG CoA Reductase Inhibitors**</v>
          </cell>
          <cell r="H33" t="str">
            <v>38898/*HMG CoA Reductase Inhibitors**/BAYCOL</v>
          </cell>
        </row>
        <row r="34">
          <cell r="D34">
            <v>0</v>
          </cell>
          <cell r="E34">
            <v>3</v>
          </cell>
          <cell r="F34">
            <v>3</v>
          </cell>
          <cell r="G34" t="str">
            <v>38898/*HMG CoA Reductase Inhibitors**</v>
          </cell>
          <cell r="H34" t="str">
            <v>38898/*HMG CoA Reductase Inhibitors**/none</v>
          </cell>
        </row>
        <row r="35">
          <cell r="D35">
            <v>0</v>
          </cell>
          <cell r="E35">
            <v>0</v>
          </cell>
          <cell r="F35">
            <v>0</v>
          </cell>
          <cell r="G35" t="str">
            <v>38898/*HMG CoA Reductase Inhibitors**</v>
          </cell>
          <cell r="H35" t="str">
            <v>38898/*HMG CoA Reductase Inhibitors**/PRAVIGARD PAC</v>
          </cell>
        </row>
        <row r="36">
          <cell r="D36">
            <v>39394</v>
          </cell>
          <cell r="E36">
            <v>105784</v>
          </cell>
          <cell r="F36">
            <v>145178</v>
          </cell>
          <cell r="G36" t="str">
            <v>38898/*Intestinal Cholesterol Absorption Inhibitors**</v>
          </cell>
          <cell r="H36" t="str">
            <v>38898/*Intestinal Cholesterol Absorption Inhibitors**/ZETIA</v>
          </cell>
        </row>
        <row r="37">
          <cell r="D37">
            <v>14225</v>
          </cell>
          <cell r="E37">
            <v>37536</v>
          </cell>
          <cell r="F37">
            <v>51761</v>
          </cell>
          <cell r="G37" t="str">
            <v>38898/*Nicotinic Acid Derivatives**</v>
          </cell>
          <cell r="H37" t="str">
            <v>38898/*Nicotinic Acid Derivatives**/NIASPAN</v>
          </cell>
        </row>
        <row r="38">
          <cell r="D38">
            <v>36692</v>
          </cell>
          <cell r="E38">
            <v>150727</v>
          </cell>
          <cell r="F38">
            <v>187419</v>
          </cell>
          <cell r="G38" t="str">
            <v>38868/*Antihyperlipidemics - Combinations**</v>
          </cell>
          <cell r="H38" t="str">
            <v>38868/*Antihyperlipidemics - Combinations**/VYTORIN</v>
          </cell>
        </row>
        <row r="39">
          <cell r="D39">
            <v>2593</v>
          </cell>
          <cell r="E39">
            <v>7592</v>
          </cell>
          <cell r="F39">
            <v>10185</v>
          </cell>
          <cell r="G39" t="str">
            <v>38868/*Antihyperlipidemics - Misc.**</v>
          </cell>
          <cell r="H39" t="str">
            <v>38868/*Antihyperlipidemics - Misc.**/OMACOR</v>
          </cell>
        </row>
        <row r="40">
          <cell r="D40">
            <v>0</v>
          </cell>
          <cell r="E40">
            <v>3</v>
          </cell>
          <cell r="F40">
            <v>3</v>
          </cell>
          <cell r="G40" t="str">
            <v>38868/*Antihyperlipidemics - Misc.**</v>
          </cell>
          <cell r="H40" t="str">
            <v>38868/*Antihyperlipidemics - Misc.**/LIPEX</v>
          </cell>
        </row>
        <row r="41">
          <cell r="D41">
            <v>2974</v>
          </cell>
          <cell r="E41">
            <v>8423</v>
          </cell>
          <cell r="F41">
            <v>11397</v>
          </cell>
          <cell r="G41" t="str">
            <v>38868/*Bile Acid Sequestrants**</v>
          </cell>
          <cell r="H41" t="str">
            <v>38868/*Bile Acid Sequestrants**/WELCHOL</v>
          </cell>
        </row>
        <row r="42">
          <cell r="D42">
            <v>710</v>
          </cell>
          <cell r="E42">
            <v>6339</v>
          </cell>
          <cell r="F42">
            <v>7049</v>
          </cell>
          <cell r="G42" t="str">
            <v>38868/*Bile Acid Sequestrants**</v>
          </cell>
          <cell r="H42" t="str">
            <v>38868/*Bile Acid Sequestrants**/CHOLESTYRAMINE</v>
          </cell>
        </row>
        <row r="43">
          <cell r="D43">
            <v>518</v>
          </cell>
          <cell r="E43">
            <v>2353</v>
          </cell>
          <cell r="F43">
            <v>2871</v>
          </cell>
          <cell r="G43" t="str">
            <v>38868/*Bile Acid Sequestrants**</v>
          </cell>
          <cell r="H43" t="str">
            <v>38868/*Bile Acid Sequestrants**/COLESTID</v>
          </cell>
        </row>
        <row r="44">
          <cell r="D44">
            <v>9</v>
          </cell>
          <cell r="E44">
            <v>2168</v>
          </cell>
          <cell r="F44">
            <v>2177</v>
          </cell>
          <cell r="G44" t="str">
            <v>38868/*Bile Acid Sequestrants**</v>
          </cell>
          <cell r="H44" t="str">
            <v>38868/*Bile Acid Sequestrants**/CHOLESTYRAMINE LIGHT</v>
          </cell>
        </row>
        <row r="45">
          <cell r="D45">
            <v>405</v>
          </cell>
          <cell r="E45">
            <v>642</v>
          </cell>
          <cell r="F45">
            <v>1047</v>
          </cell>
          <cell r="G45" t="str">
            <v>38868/*Bile Acid Sequestrants**</v>
          </cell>
          <cell r="H45" t="str">
            <v>38868/*Bile Acid Sequestrants**/PREVALITE</v>
          </cell>
        </row>
        <row r="46">
          <cell r="D46">
            <v>51</v>
          </cell>
          <cell r="E46">
            <v>172</v>
          </cell>
          <cell r="F46">
            <v>223</v>
          </cell>
          <cell r="G46" t="str">
            <v>38868/*Bile Acid Sequestrants**</v>
          </cell>
          <cell r="H46" t="str">
            <v>38868/*Bile Acid Sequestrants**/QUESTRAN</v>
          </cell>
        </row>
        <row r="47">
          <cell r="D47">
            <v>10</v>
          </cell>
          <cell r="E47">
            <v>66</v>
          </cell>
          <cell r="F47">
            <v>76</v>
          </cell>
          <cell r="G47" t="str">
            <v>38868/*Bile Acid Sequestrants**</v>
          </cell>
          <cell r="H47" t="str">
            <v>38868/*Bile Acid Sequestrants**/QUESTRAN LIGHT</v>
          </cell>
        </row>
        <row r="48">
          <cell r="D48">
            <v>0</v>
          </cell>
          <cell r="E48">
            <v>0</v>
          </cell>
          <cell r="F48">
            <v>0</v>
          </cell>
          <cell r="G48" t="str">
            <v>38868/*Bile Acid Sequestrants**</v>
          </cell>
          <cell r="H48" t="str">
            <v>38868/*Bile Acid Sequestrants**/LOCHOLEST</v>
          </cell>
        </row>
        <row r="49">
          <cell r="D49">
            <v>26802</v>
          </cell>
          <cell r="E49">
            <v>85989</v>
          </cell>
          <cell r="F49">
            <v>112791</v>
          </cell>
          <cell r="G49" t="str">
            <v>38868/*Fibric Acid Derivatives**</v>
          </cell>
          <cell r="H49" t="str">
            <v>38868/*Fibric Acid Derivatives**/TRICOR</v>
          </cell>
        </row>
        <row r="50">
          <cell r="D50">
            <v>9997</v>
          </cell>
          <cell r="E50">
            <v>47616</v>
          </cell>
          <cell r="F50">
            <v>57613</v>
          </cell>
          <cell r="G50" t="str">
            <v>38868/*Fibric Acid Derivatives**</v>
          </cell>
          <cell r="H50" t="str">
            <v>38868/*Fibric Acid Derivatives**/GEMFIBROZIL</v>
          </cell>
        </row>
        <row r="51">
          <cell r="D51">
            <v>805</v>
          </cell>
          <cell r="E51">
            <v>3070</v>
          </cell>
          <cell r="F51">
            <v>3875</v>
          </cell>
          <cell r="G51" t="str">
            <v>38868/*Fibric Acid Derivatives**</v>
          </cell>
          <cell r="H51" t="str">
            <v>38868/*Fibric Acid Derivatives**/ANTARA</v>
          </cell>
        </row>
        <row r="52">
          <cell r="D52">
            <v>429</v>
          </cell>
          <cell r="E52">
            <v>1121</v>
          </cell>
          <cell r="F52">
            <v>1550</v>
          </cell>
          <cell r="G52" t="str">
            <v>38868/*Fibric Acid Derivatives**</v>
          </cell>
          <cell r="H52" t="str">
            <v>38868/*Fibric Acid Derivatives**/FENOFIBRATE</v>
          </cell>
        </row>
        <row r="53">
          <cell r="D53">
            <v>47</v>
          </cell>
          <cell r="E53">
            <v>1476</v>
          </cell>
          <cell r="F53">
            <v>1523</v>
          </cell>
          <cell r="G53" t="str">
            <v>38868/*Fibric Acid Derivatives**</v>
          </cell>
          <cell r="H53" t="str">
            <v>38868/*Fibric Acid Derivatives**/LOFIBRA</v>
          </cell>
        </row>
        <row r="54">
          <cell r="D54">
            <v>245</v>
          </cell>
          <cell r="E54">
            <v>1155</v>
          </cell>
          <cell r="F54">
            <v>1400</v>
          </cell>
          <cell r="G54" t="str">
            <v>38868/*Fibric Acid Derivatives**</v>
          </cell>
          <cell r="H54" t="str">
            <v>38868/*Fibric Acid Derivatives**/TRIGLIDE</v>
          </cell>
        </row>
        <row r="55">
          <cell r="D55">
            <v>103</v>
          </cell>
          <cell r="E55">
            <v>243</v>
          </cell>
          <cell r="F55">
            <v>346</v>
          </cell>
          <cell r="G55" t="str">
            <v>38868/*Fibric Acid Derivatives**</v>
          </cell>
          <cell r="H55" t="str">
            <v>38868/*Fibric Acid Derivatives**/LOPID</v>
          </cell>
        </row>
        <row r="56">
          <cell r="D56">
            <v>210563</v>
          </cell>
          <cell r="E56">
            <v>614376</v>
          </cell>
          <cell r="F56">
            <v>824939</v>
          </cell>
          <cell r="G56" t="str">
            <v>38868/*HMG CoA Reductase Inhibitors**</v>
          </cell>
          <cell r="H56" t="str">
            <v>38868/*HMG CoA Reductase Inhibitors**/LIPITOR</v>
          </cell>
        </row>
        <row r="57">
          <cell r="D57">
            <v>35800</v>
          </cell>
          <cell r="E57">
            <v>196255</v>
          </cell>
          <cell r="F57">
            <v>232055</v>
          </cell>
          <cell r="G57" t="str">
            <v>38868/*HMG CoA Reductase Inhibitors**</v>
          </cell>
          <cell r="H57" t="str">
            <v>38868/*HMG CoA Reductase Inhibitors**/ZOCOR</v>
          </cell>
        </row>
        <row r="58">
          <cell r="D58">
            <v>31132</v>
          </cell>
          <cell r="E58">
            <v>104710</v>
          </cell>
          <cell r="F58">
            <v>135842</v>
          </cell>
          <cell r="G58" t="str">
            <v>38868/*HMG CoA Reductase Inhibitors**</v>
          </cell>
          <cell r="H58" t="str">
            <v>38868/*HMG CoA Reductase Inhibitors**/CRESTOR</v>
          </cell>
        </row>
        <row r="59">
          <cell r="D59">
            <v>16870</v>
          </cell>
          <cell r="E59">
            <v>89744</v>
          </cell>
          <cell r="F59">
            <v>106614</v>
          </cell>
          <cell r="G59" t="str">
            <v>38868/*HMG CoA Reductase Inhibitors**</v>
          </cell>
          <cell r="H59" t="str">
            <v>38868/*HMG CoA Reductase Inhibitors**/LOVASTATIN</v>
          </cell>
        </row>
        <row r="60">
          <cell r="D60">
            <v>32591</v>
          </cell>
          <cell r="E60">
            <v>59227</v>
          </cell>
          <cell r="F60">
            <v>91818</v>
          </cell>
          <cell r="G60" t="str">
            <v>38868/*HMG CoA Reductase Inhibitors**</v>
          </cell>
          <cell r="H60" t="str">
            <v>38868/*HMG CoA Reductase Inhibitors**/PRAVASTATIN SODIUM</v>
          </cell>
        </row>
        <row r="61">
          <cell r="D61">
            <v>8440</v>
          </cell>
          <cell r="E61">
            <v>25984</v>
          </cell>
          <cell r="F61">
            <v>34424</v>
          </cell>
          <cell r="G61" t="str">
            <v>38868/*HMG CoA Reductase Inhibitors**</v>
          </cell>
          <cell r="H61" t="str">
            <v>38868/*HMG CoA Reductase Inhibitors**/PRAVACHOL</v>
          </cell>
        </row>
        <row r="62">
          <cell r="D62">
            <v>5121</v>
          </cell>
          <cell r="E62">
            <v>17321</v>
          </cell>
          <cell r="F62">
            <v>22442</v>
          </cell>
          <cell r="G62" t="str">
            <v>38868/*HMG CoA Reductase Inhibitors**</v>
          </cell>
          <cell r="H62" t="str">
            <v>38868/*HMG CoA Reductase Inhibitors**/LESCOL XL</v>
          </cell>
        </row>
        <row r="63">
          <cell r="D63">
            <v>3216</v>
          </cell>
          <cell r="E63">
            <v>10128</v>
          </cell>
          <cell r="F63">
            <v>13344</v>
          </cell>
          <cell r="G63" t="str">
            <v>38868/*HMG CoA Reductase Inhibitors**</v>
          </cell>
          <cell r="H63" t="str">
            <v>38868/*HMG CoA Reductase Inhibitors**/ADVICOR</v>
          </cell>
        </row>
        <row r="64">
          <cell r="D64">
            <v>1979</v>
          </cell>
          <cell r="E64">
            <v>7628</v>
          </cell>
          <cell r="F64">
            <v>9607</v>
          </cell>
          <cell r="G64" t="str">
            <v>38868/*HMG CoA Reductase Inhibitors**</v>
          </cell>
          <cell r="H64" t="str">
            <v>38868/*HMG CoA Reductase Inhibitors**/LESCOL</v>
          </cell>
        </row>
        <row r="65">
          <cell r="D65">
            <v>1250</v>
          </cell>
          <cell r="E65">
            <v>7622</v>
          </cell>
          <cell r="F65">
            <v>8872</v>
          </cell>
          <cell r="G65" t="str">
            <v>38868/*HMG CoA Reductase Inhibitors**</v>
          </cell>
          <cell r="H65" t="str">
            <v>38868/*HMG CoA Reductase Inhibitors**/ALTOPREV</v>
          </cell>
        </row>
        <row r="66">
          <cell r="D66">
            <v>86</v>
          </cell>
          <cell r="E66">
            <v>285</v>
          </cell>
          <cell r="F66">
            <v>371</v>
          </cell>
          <cell r="G66" t="str">
            <v>38868/*HMG CoA Reductase Inhibitors**</v>
          </cell>
          <cell r="H66" t="str">
            <v>38868/*HMG CoA Reductase Inhibitors**/MEVACOR</v>
          </cell>
        </row>
        <row r="67">
          <cell r="D67">
            <v>0</v>
          </cell>
          <cell r="E67">
            <v>22</v>
          </cell>
          <cell r="F67">
            <v>22</v>
          </cell>
          <cell r="G67" t="str">
            <v>38868/*HMG CoA Reductase Inhibitors**</v>
          </cell>
          <cell r="H67" t="str">
            <v>38868/*HMG CoA Reductase Inhibitors**/ALTOCOR</v>
          </cell>
        </row>
        <row r="68">
          <cell r="D68">
            <v>0</v>
          </cell>
          <cell r="E68">
            <v>11</v>
          </cell>
          <cell r="F68">
            <v>11</v>
          </cell>
          <cell r="G68" t="str">
            <v>38868/*HMG CoA Reductase Inhibitors**</v>
          </cell>
          <cell r="H68" t="str">
            <v>38868/*HMG CoA Reductase Inhibitors**/BAYCOL</v>
          </cell>
        </row>
        <row r="69">
          <cell r="D69">
            <v>0</v>
          </cell>
          <cell r="E69">
            <v>5</v>
          </cell>
          <cell r="F69">
            <v>5</v>
          </cell>
          <cell r="G69" t="str">
            <v>38868/*HMG CoA Reductase Inhibitors**</v>
          </cell>
          <cell r="H69" t="str">
            <v>38868/*HMG CoA Reductase Inhibitors**/none</v>
          </cell>
        </row>
        <row r="70">
          <cell r="D70">
            <v>0</v>
          </cell>
          <cell r="E70">
            <v>3</v>
          </cell>
          <cell r="F70">
            <v>3</v>
          </cell>
          <cell r="G70" t="str">
            <v>38868/*HMG CoA Reductase Inhibitors**</v>
          </cell>
          <cell r="H70" t="str">
            <v>38868/*HMG CoA Reductase Inhibitors**/PRAVIGARD PAC</v>
          </cell>
        </row>
        <row r="71">
          <cell r="D71">
            <v>40469</v>
          </cell>
          <cell r="E71">
            <v>106929</v>
          </cell>
          <cell r="F71">
            <v>147398</v>
          </cell>
          <cell r="G71" t="str">
            <v>38868/*Intestinal Cholesterol Absorption Inhibitors**</v>
          </cell>
          <cell r="H71" t="str">
            <v>38868/*Intestinal Cholesterol Absorption Inhibitors**/ZETIA</v>
          </cell>
        </row>
        <row r="72">
          <cell r="D72">
            <v>14318</v>
          </cell>
          <cell r="E72">
            <v>37901</v>
          </cell>
          <cell r="F72">
            <v>52219</v>
          </cell>
          <cell r="G72" t="str">
            <v>38868/*Nicotinic Acid Derivatives**</v>
          </cell>
          <cell r="H72" t="str">
            <v>38868/*Nicotinic Acid Derivatives**/NIASPAN</v>
          </cell>
        </row>
      </sheetData>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List"/>
      <sheetName val="Show All"/>
      <sheetName val="Intro"/>
      <sheetName val="M-1 Financial Proposal"/>
      <sheetName val="M-2 Financial Compliance Chckls"/>
      <sheetName val="M-3 Explanations &amp; Deviations"/>
      <sheetName val="M-4 FI Max Prem Rates"/>
      <sheetName val="M-5 Offeror Prem Analysis"/>
    </sheetNames>
    <sheetDataSet>
      <sheetData sheetId="0">
        <row r="5">
          <cell r="C5" t="str">
            <v>Select one</v>
          </cell>
        </row>
        <row r="6">
          <cell r="C6" t="str">
            <v>Explanation</v>
          </cell>
        </row>
        <row r="7">
          <cell r="C7" t="str">
            <v>Deviation</v>
          </cell>
        </row>
      </sheetData>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Questionnaire"/>
      <sheetName val="Explanation"/>
      <sheetName val="Listbox"/>
      <sheetName val="OldListbox"/>
      <sheetName val="Error"/>
    </sheetNames>
    <sheetDataSet>
      <sheetData sheetId="0"/>
      <sheetData sheetId="1"/>
      <sheetData sheetId="2"/>
      <sheetData sheetId="3">
        <row r="40">
          <cell r="B40" t="str">
            <v>Attached</v>
          </cell>
        </row>
        <row r="41">
          <cell r="B41" t="str">
            <v>Not Attached</v>
          </cell>
        </row>
      </sheetData>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OldListbox"/>
      <sheetName val="Listbox"/>
      <sheetName val="A - Questionnaire"/>
      <sheetName val="B - Explanation"/>
      <sheetName val="C - Org Changes"/>
      <sheetName val="D - Plan Design"/>
      <sheetName val="E - Experience Data "/>
      <sheetName val="F - RX-Pricing, Transparent"/>
      <sheetName val="G - Specialty Drugs"/>
      <sheetName val="H - Network Access"/>
      <sheetName val="I - Acct Management Plan"/>
    </sheetNames>
    <sheetDataSet>
      <sheetData sheetId="0" refreshError="1"/>
      <sheetData sheetId="1" refreshError="1"/>
      <sheetData sheetId="2">
        <row r="512">
          <cell r="B512" t="str">
            <v>Completed</v>
          </cell>
        </row>
        <row r="513">
          <cell r="B513" t="str">
            <v>Not Completed</v>
          </cell>
        </row>
        <row r="514">
          <cell r="B514" t="str">
            <v>Not Completed - See "Explanation"</v>
          </cell>
        </row>
        <row r="809">
          <cell r="B809" t="str">
            <v>Exclusive</v>
          </cell>
        </row>
        <row r="810">
          <cell r="B810" t="str">
            <v xml:space="preserve">Preferred </v>
          </cell>
        </row>
        <row r="811">
          <cell r="B811" t="str">
            <v>N/A</v>
          </cell>
        </row>
      </sheetData>
      <sheetData sheetId="3">
        <row r="634">
          <cell r="O634" t="str">
            <v>Listbox, ListYNNoExplain</v>
          </cell>
        </row>
      </sheetData>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Questionnaire"/>
      <sheetName val="Listbox"/>
      <sheetName val="Explanation"/>
      <sheetName val="Organization"/>
      <sheetName val="Communication"/>
      <sheetName val="Programs_Services"/>
      <sheetName val="Incentives"/>
      <sheetName val="Integration"/>
      <sheetName val="Financial"/>
      <sheetName val="Census"/>
      <sheetName val="Hold Harmless"/>
      <sheetName val="Officer"/>
    </sheetNames>
    <sheetDataSet>
      <sheetData sheetId="0" refreshError="1"/>
      <sheetData sheetId="1" refreshError="1"/>
      <sheetData sheetId="2">
        <row r="1">
          <cell r="B1" t="str">
            <v>Yes</v>
          </cell>
        </row>
        <row r="2">
          <cell r="B2" t="str">
            <v>No</v>
          </cell>
        </row>
        <row r="3">
          <cell r="B3" t="str">
            <v>Not Applicable</v>
          </cell>
        </row>
        <row r="4">
          <cell r="B4" t="str">
            <v>No - See "Explanation" Worksheet</v>
          </cell>
        </row>
        <row r="5">
          <cell r="B5" t="str">
            <v>Not Applicable - See "Explanation" Worksheet</v>
          </cell>
        </row>
        <row r="6">
          <cell r="B6" t="str">
            <v>See "Explanation" Worksheet</v>
          </cell>
        </row>
        <row r="8">
          <cell r="B8" t="str">
            <v>Completed</v>
          </cell>
        </row>
        <row r="9">
          <cell r="B9" t="str">
            <v>Not Completed</v>
          </cell>
        </row>
        <row r="10">
          <cell r="B10" t="str">
            <v>Not Applicable</v>
          </cell>
        </row>
        <row r="11">
          <cell r="B11" t="str">
            <v>Not Completed - See "Explanation" Worksheet</v>
          </cell>
        </row>
        <row r="12">
          <cell r="B12" t="str">
            <v>Not Applicable - See "Explanation" Worksheet</v>
          </cell>
        </row>
        <row r="13">
          <cell r="B13" t="str">
            <v>See "Explanation" Worksheet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OldListbox"/>
      <sheetName val="Listbox"/>
      <sheetName val="Introduction"/>
      <sheetName val="Questionnaire"/>
      <sheetName val="Explanation"/>
      <sheetName val="Plan Design"/>
      <sheetName val="RX-Pricing,Traditional"/>
      <sheetName val="Specialty Drugs"/>
      <sheetName val="Implementation Plan"/>
      <sheetName val="Account Management Plan"/>
      <sheetName val="Account Mgr Bio"/>
      <sheetName val="Hold Harmless"/>
      <sheetName val="Officer Statement"/>
    </sheetNames>
    <sheetDataSet>
      <sheetData sheetId="0"/>
      <sheetData sheetId="1"/>
      <sheetData sheetId="2">
        <row r="785">
          <cell r="B785" t="str">
            <v xml:space="preserve">Completed </v>
          </cell>
        </row>
        <row r="786">
          <cell r="B786" t="str">
            <v xml:space="preserve">Not Completed  </v>
          </cell>
        </row>
        <row r="787">
          <cell r="B787" t="str">
            <v>Not Completed-See "Explanation"</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
      <sheetName val="Listbox"/>
      <sheetName val="OldListbox"/>
      <sheetName val="Introduction"/>
      <sheetName val="Questionnaire"/>
      <sheetName val="Explanation"/>
      <sheetName val="Plan Design"/>
      <sheetName val="Census"/>
      <sheetName val="Claim History"/>
      <sheetName val="Financial"/>
      <sheetName val="Unit Cost"/>
      <sheetName val="Specialty Drugs"/>
      <sheetName val="#Pharmacies"/>
      <sheetName val="Bio"/>
      <sheetName val="Implement"/>
      <sheetName val="Acct Manage"/>
      <sheetName val="Hold Harmless"/>
      <sheetName val="Officer"/>
    </sheetNames>
    <sheetDataSet>
      <sheetData sheetId="0" refreshError="1"/>
      <sheetData sheetId="1">
        <row r="678">
          <cell r="B678" t="str">
            <v>Yes</v>
          </cell>
        </row>
        <row r="679">
          <cell r="B679" t="str">
            <v>No</v>
          </cell>
        </row>
        <row r="680">
          <cell r="B680" t="str">
            <v>No - Exempt b/c Fully-Insured</v>
          </cell>
        </row>
        <row r="681">
          <cell r="B681" t="str">
            <v>No - See "Explanation"</v>
          </cell>
        </row>
        <row r="682">
          <cell r="B682" t="str">
            <v>N/A</v>
          </cell>
        </row>
        <row r="684">
          <cell r="B684" t="str">
            <v>Officer Worksheet Completed and Faxed</v>
          </cell>
        </row>
        <row r="685">
          <cell r="B685" t="str">
            <v>Officer Worksheet Not Completed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xICvrpage"/>
      <sheetName val="YourRxReview"/>
      <sheetName val="YourSummaryOpportunities"/>
      <sheetName val="Section-Introduction"/>
      <sheetName val="CVSCaremark"/>
      <sheetName val="Section-ExecutiveSummary"/>
      <sheetName val="YourKeyPerfMetrics"/>
      <sheetName val="ExecSumm1"/>
      <sheetName val="ExecSumm1-QTR"/>
      <sheetName val="ExecSumm2"/>
      <sheetName val="ExecSumm3"/>
      <sheetName val="ExecSumm4"/>
      <sheetName val="Data1 for Aon Analysis"/>
      <sheetName val="Data2 for Aon Analysis"/>
      <sheetName val="FinancialSummary"/>
      <sheetName val="Section-ProMedMgmt"/>
      <sheetName val="YourTrend-Gross"/>
      <sheetName val="YourTrend-Net"/>
      <sheetName val="TrendDrivers-Gross"/>
      <sheetName val="TrendDrivers-Net"/>
      <sheetName val="YourCost&amp;UtlMetrics-RxClaim"/>
      <sheetName val="YourCost&amp;UtlMetrics-QLRECAP"/>
      <sheetName val="YourCost&amp;UtlMetrics-QLREC-HP"/>
      <sheetName val="GDRPerfForc"/>
      <sheetName val="GenOutlook"/>
      <sheetName val="GenBrandPerf"/>
      <sheetName val="TherClasTop10-TrendAnaly-Gross"/>
      <sheetName val="TherClasTop10-TrendAnaly-Net"/>
      <sheetName val="ForecastingTrend"/>
      <sheetName val="Top25Drugs-Gross"/>
      <sheetName val="Top25Drugs-Net"/>
      <sheetName val="Top25Drugs-DS"/>
      <sheetName val="YourAdherenceMeasures"/>
      <sheetName val="YourAdherenceFactors"/>
      <sheetName val="TotalPopHealthRiskMgmt"/>
      <sheetName val="ExtraCareHealth"/>
      <sheetName val="Section-ProPharmChoice"/>
      <sheetName val="ConsEngagePointsAccess"/>
      <sheetName val="MaintenanceChoice"/>
      <sheetName val="MaintenanceChoice-HP"/>
      <sheetName val="MailOpportunities"/>
      <sheetName val="MailSpendGross"/>
      <sheetName val="MailSpendGross-CUPE"/>
      <sheetName val="MailSpendNet"/>
      <sheetName val="MailSpendNet-CUPE"/>
      <sheetName val="Section-ProSpecMgmt"/>
      <sheetName val="SpecialtyPharmacyAnalysis"/>
      <sheetName val="SpecialtyTrendCostUtil"/>
      <sheetName val="SpecTheraClasRev-Gross"/>
      <sheetName val="SpecTheraClasRev-Net"/>
      <sheetName val="YourTopSpecDrugs-Gross"/>
      <sheetName val="YourTopSpecDrugs-Net"/>
      <sheetName val="SpecialtyAdherence"/>
      <sheetName val="Section-Glossary"/>
      <sheetName val="GlossaryofTerms"/>
      <sheetName val="ListofDrugClassesinTherapCat"/>
      <sheetName val="SpecialtyListofDrugClasses"/>
      <sheetName val="APPENDIX"/>
      <sheetName val="TopTheraRev-Gross-MajorCat"/>
      <sheetName val="TopTheraRev-Net-MajorCat"/>
      <sheetName val="TPAOpportunities"/>
      <sheetName val="TPAYourKeyPerfMetrics"/>
      <sheetName val="Data1"/>
      <sheetName val="Data2"/>
      <sheetName val="Data3"/>
      <sheetName val="Data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ow r="5">
          <cell r="F5">
            <v>12</v>
          </cell>
        </row>
        <row r="6">
          <cell r="F6">
            <v>12</v>
          </cell>
        </row>
      </sheetData>
      <sheetData sheetId="64"/>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zart Reports"/>
      <sheetName val="S1b Specialty Cover"/>
      <sheetName val="S1b Introduction"/>
      <sheetName val="S1b BioSpecialtyServices"/>
      <sheetName val="S1b AccordantOverview"/>
      <sheetName val="S1b Communication &amp; Education"/>
      <sheetName val="S1b Communication &amp; Education 2"/>
      <sheetName val="S1b Clinical and Service Info"/>
      <sheetName val="S2p Improved Adherence"/>
      <sheetName val="S2s Improved Adherence"/>
      <sheetName val="S2b Services and Quality"/>
      <sheetName val="S2b Key Findings"/>
      <sheetName val="S2p Benefit Trend"/>
      <sheetName val="S2p Population Trend"/>
      <sheetName val="S2s Population Trend"/>
      <sheetName val="S2p Historical Review"/>
      <sheetName val="S2s Historical Review"/>
      <sheetName val="S2p Financial Review"/>
      <sheetName val="S2s Financial Review"/>
      <sheetName val="S2p Top Drugs"/>
      <sheetName val="S2s Top Drugs"/>
      <sheetName val="S2b Top Other Drugs"/>
      <sheetName val="S2b GM Details &amp; Esti"/>
      <sheetName val="S2p Demographics"/>
      <sheetName val="S2s Demographics"/>
      <sheetName val="S2b Demographics 2"/>
      <sheetName val="S2p DistributionPharm"/>
      <sheetName val="S2p DistributionMed"/>
      <sheetName val="S2s Distribution"/>
      <sheetName val="S2p New Products"/>
      <sheetName val="S2s New Products"/>
      <sheetName val="S2b Recent Products Trend"/>
      <sheetName val="S3b Marketplace Drivers"/>
      <sheetName val="S3p Oncology"/>
      <sheetName val="S3s Oncology"/>
      <sheetName val="S3p Hemophilia"/>
      <sheetName val="S3s Hemophilia"/>
      <sheetName val="S3p Biotechs in the Pipeline"/>
      <sheetName val="S3p Biotechs in the Pipeline 2"/>
      <sheetName val="S3s Biotechs in the Pipeline"/>
      <sheetName val="S3s Biotechs in the Pipeline 2"/>
      <sheetName val="S3b UM Program Definition"/>
      <sheetName val="S3b Guideline Management Summ"/>
      <sheetName val="S4b Accomplishments"/>
      <sheetName val="S4b Recommendations"/>
      <sheetName val="S4b Appendix Cover Sheet"/>
      <sheetName val="S4b Compliance &amp; Educat Progrms"/>
      <sheetName val="S4b Corporate Accomplishments"/>
      <sheetName val="S4b Glossary Cover Sheet"/>
      <sheetName val="S4b Glossary"/>
      <sheetName val="S4b Glossary 2"/>
      <sheetName val="S4b Testimonials"/>
      <sheetName val="DATA"/>
      <sheetName val="LCMK_OWNERNAME"/>
      <sheetName val="LADVP_OWNERNAME"/>
      <sheetName val="LCMK_SAVINGS_REVIEW_ORDERS"/>
      <sheetName val="LCMK_ALL_BKD_AMT"/>
      <sheetName val="LADVP_ALL_BKD_AMT"/>
      <sheetName val="LADVP_ALL_BKD_AMT_NCMK"/>
      <sheetName val="LADVP_PBM_SPDRUGS"/>
      <sheetName val="LADVP_ELIGIBILITY"/>
      <sheetName val="LCMK_MCO_PNTS_ACTIVATION"/>
      <sheetName val="CTS Clients"/>
      <sheetName val="CTS_Clients_PctAdherent"/>
      <sheetName val="MSRA_TTL_HC_CST_SVNG"/>
      <sheetName val="LADVP_SP_OWNER"/>
      <sheetName val="QL_SP_OWNER"/>
      <sheetName val="LADVP_SP_Owner_PctAdherent"/>
      <sheetName val="QL_SP_Owner_PctAdherent"/>
      <sheetName val="LADVP_NONSP_OWNER"/>
      <sheetName val="QL_NONSP_OWNER"/>
      <sheetName val="LADVP_NONSP_Owner_PctAdherent"/>
      <sheetName val="QL_NONSP_Owner_PctAdherent"/>
      <sheetName val="BKOB_DR_CLS_RANK"/>
      <sheetName val="LCMK_DR_CLS"/>
      <sheetName val="LADVP_DR_CLS"/>
      <sheetName val="LADVP_DR_CLS_NCMK"/>
      <sheetName val="BKOB_TOP20_DRUGS"/>
      <sheetName val="LADVP_TOP_DR_NOTOTHER_NCMK"/>
      <sheetName val="LCMK_TOP_DR_COST_NOTOTHER"/>
      <sheetName val="LCMK_TOP_DR_COST_OTHER"/>
      <sheetName val="LCMK_DEMOGRAPHICS"/>
      <sheetName val="LCMK_DEMO_DR_CLS"/>
      <sheetName val="LADVP_DEMO_DR_CLS"/>
      <sheetName val="LADVP_DISTRIBUTION"/>
      <sheetName val="LCMK_NEW_PROD"/>
      <sheetName val="LADVP_NEW_PROD"/>
      <sheetName val="LADVP_NEW_PROD_NCMK"/>
      <sheetName val="LCMK_RECENT_LAUNCH"/>
      <sheetName val="LADVP_RECENT_LAUNCH"/>
      <sheetName val="LCMK_ONCOL_BIOSPEC"/>
      <sheetName val="LADVP_ONCOL_BIOSPEC"/>
      <sheetName val="LCMK_HEMA_BIOSPEC"/>
      <sheetName val="LADVP_HEMA_BIOSPEC"/>
      <sheetName val="LCMK_ONCOL_BIOSPEC_COMB"/>
      <sheetName val="LADVP_ONCOL_BIOSPEC_COMB"/>
      <sheetName val="LCMK_BIOTEC_PIPELINE"/>
      <sheetName val="LADVP_BIOTEC_PIPELINE"/>
      <sheetName val="LCMK_GUID_MGT_SUM"/>
      <sheetName val="LADVP_GUID_MGT_SUM"/>
      <sheetName val="AGM and Prevalence Assumptions"/>
      <sheetName val="AGM_Reviews"/>
      <sheetName val="AGM_Summary"/>
      <sheetName val="AGM_Summary2"/>
      <sheetName val="Named_Ranges"/>
      <sheetName val="ALL_DATASHEET_NAMES"/>
      <sheetName val="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9">
          <cell r="A9" t="str">
            <v>Key Metrics</v>
          </cell>
          <cell r="B9">
            <v>2005</v>
          </cell>
          <cell r="C9" t="str">
            <v xml:space="preserve"> %
Change</v>
          </cell>
          <cell r="D9">
            <v>2006</v>
          </cell>
          <cell r="E9" t="str">
            <v xml:space="preserve"> %
Change</v>
          </cell>
          <cell r="F9">
            <v>2007</v>
          </cell>
          <cell r="G9" t="str">
            <v>2007 
Book of Business</v>
          </cell>
          <cell r="H9" t="str">
            <v>2007 Industry Book of Business</v>
          </cell>
        </row>
        <row r="10">
          <cell r="A10" t="str">
            <v>Total Prescriptions</v>
          </cell>
          <cell r="B10">
            <v>0</v>
          </cell>
          <cell r="C10"/>
          <cell r="D10">
            <v>0</v>
          </cell>
          <cell r="E10"/>
          <cell r="F10">
            <v>0</v>
          </cell>
        </row>
        <row r="11">
          <cell r="A11" t="str">
            <v>Total Specialty Prescriptions</v>
          </cell>
          <cell r="B11">
            <v>0</v>
          </cell>
          <cell r="C11"/>
          <cell r="D11">
            <v>0</v>
          </cell>
          <cell r="E11"/>
          <cell r="F11">
            <v>0</v>
          </cell>
        </row>
        <row r="12">
          <cell r="A12" t="str">
            <v>% of Total Specialty Prescriptions as a % of Total Prescriptions</v>
          </cell>
          <cell r="B12">
            <v>0</v>
          </cell>
          <cell r="C12"/>
          <cell r="D12">
            <v>0</v>
          </cell>
          <cell r="E12"/>
          <cell r="F12">
            <v>0</v>
          </cell>
          <cell r="G12">
            <v>5.0000000000000001E-3</v>
          </cell>
          <cell r="H12">
            <v>3.0000000000000001E-3</v>
          </cell>
        </row>
        <row r="13">
          <cell r="A13" t="str">
            <v>Total Consumers</v>
          </cell>
          <cell r="B13">
            <v>0</v>
          </cell>
          <cell r="C13"/>
          <cell r="D13">
            <v>0</v>
          </cell>
          <cell r="E13"/>
          <cell r="F13">
            <v>0</v>
          </cell>
        </row>
        <row r="14">
          <cell r="A14" t="str">
            <v>Total Specialty Consumers</v>
          </cell>
          <cell r="B14">
            <v>0</v>
          </cell>
          <cell r="C14"/>
          <cell r="D14">
            <v>0</v>
          </cell>
          <cell r="E14"/>
          <cell r="F14">
            <v>0</v>
          </cell>
        </row>
        <row r="15">
          <cell r="A15" t="str">
            <v>% of Total Specialty Consumers as a % of Total Consumers</v>
          </cell>
          <cell r="B15">
            <v>0</v>
          </cell>
          <cell r="C15"/>
          <cell r="D15">
            <v>0</v>
          </cell>
          <cell r="E15"/>
          <cell r="F15">
            <v>0</v>
          </cell>
          <cell r="G15">
            <v>0.01</v>
          </cell>
          <cell r="H15">
            <v>1.0999999999999999E-2</v>
          </cell>
        </row>
        <row r="16">
          <cell r="A16" t="str">
            <v>Total Drug Cost</v>
          </cell>
          <cell r="B16">
            <v>0</v>
          </cell>
          <cell r="C16"/>
          <cell r="D16">
            <v>0</v>
          </cell>
          <cell r="E16"/>
          <cell r="F16">
            <v>0</v>
          </cell>
        </row>
        <row r="17">
          <cell r="A17" t="str">
            <v>Total Specialty Drug Cost</v>
          </cell>
          <cell r="B17">
            <v>0</v>
          </cell>
          <cell r="C17"/>
          <cell r="D17">
            <v>0</v>
          </cell>
          <cell r="E17"/>
          <cell r="F17">
            <v>0</v>
          </cell>
        </row>
        <row r="18">
          <cell r="A18" t="str">
            <v>% of Total Specialty Paid Amount as  a % of Total Drug Cost</v>
          </cell>
          <cell r="B18">
            <v>0</v>
          </cell>
          <cell r="C18"/>
          <cell r="D18">
            <v>0</v>
          </cell>
          <cell r="E18"/>
          <cell r="F18">
            <v>0</v>
          </cell>
          <cell r="G18">
            <v>9.9000000000000005E-2</v>
          </cell>
          <cell r="H18">
            <v>7.9000000000000001E-2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9">
          <cell r="D19">
            <v>2005</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ow r="12">
          <cell r="C12">
            <v>7900.0000000000009</v>
          </cell>
        </row>
      </sheetData>
      <sheetData sheetId="101"/>
      <sheetData sheetId="102"/>
      <sheetData sheetId="103"/>
      <sheetData sheetId="104"/>
      <sheetData sheetId="105"/>
      <sheetData sheetId="10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_DATA"/>
      <sheetName val="CATS_Clients"/>
      <sheetName val="TCALL_Clients"/>
      <sheetName val="PHC_Clients"/>
      <sheetName val="QL_only_Clients"/>
      <sheetName val="RECAP_only_Clients"/>
      <sheetName val="RxClaim_only_Clients"/>
      <sheetName val="NONSP_QL_Clients"/>
      <sheetName val="NONSP_RECAP_Clients"/>
      <sheetName val="NONSP_RxClaim_Clients"/>
      <sheetName val="Not Used 9"/>
      <sheetName val="Not Used 8"/>
      <sheetName val="Not Used 7"/>
      <sheetName val="Not Used 6"/>
      <sheetName val="Not Used 5"/>
      <sheetName val="Not Used 4"/>
      <sheetName val="Not Used 3"/>
      <sheetName val="DATA (2)"/>
      <sheetName val="BLANK"/>
      <sheetName val="PBM_OWNERNAME"/>
      <sheetName val="LCMK_OWNERNAME"/>
      <sheetName val="PBM_ELIGIBILITY_P"/>
      <sheetName val="PBM_ELIGIBILITY_C"/>
      <sheetName val="PBM_ALLDRUGS_C"/>
      <sheetName val="PBM_ALLDRUGS_P"/>
      <sheetName val="PBM_SPDRUGS_C"/>
      <sheetName val="PBM_SPDRUGS_P"/>
      <sheetName val="LCMK_DR_CLS_COST_C"/>
      <sheetName val="LCMK_DR_CLS_COST_P"/>
      <sheetName val="LCMK_PATIENT_INFO"/>
      <sheetName val="LCMK_PATIENT_INFO2"/>
      <sheetName val="Not Used 2"/>
      <sheetName val="PBM_SPDRUGS_NCMK_P"/>
      <sheetName val="LCMK_ALL_BKD_AMT_P"/>
      <sheetName val="PBM_TOP_DR_NOTOTHER_NCMK"/>
      <sheetName val="PBM_SPDRUGS_NCMK_C"/>
      <sheetName val="LCMK_ALL_BKD_AMT_C"/>
      <sheetName val="LCMK_MCO_PNTS_ACTIVATION"/>
      <sheetName val="LCMK_TOP_DR_COST_NOTOTHER"/>
      <sheetName val="PBM_TOP_DR_OTHER_NCMK"/>
      <sheetName val="LCMK_TOP_DR_COST_OTHER"/>
      <sheetName val="Not Used 1"/>
      <sheetName val="PBM_DR_CLS_PNTS_NCMK_P"/>
      <sheetName val="PBM_DR_CLS_PNTS_NCMK_C"/>
      <sheetName val="PBM_CMK_C"/>
      <sheetName val="PBM_CMK_P"/>
      <sheetName val="LCMK_SAVINGS_REVIEW"/>
      <sheetName val="DATA_RECENT_PROD"/>
      <sheetName val="SQb Consumer Focus (Hide)"/>
      <sheetName val="SQb Review (Hide Until Q1)"/>
      <sheetName val="SQb Specialty Cover"/>
      <sheetName val="SQb Individual Approach"/>
      <sheetName val="SQb Model Metrics"/>
      <sheetName val="SQb Proactive Care"/>
      <sheetName val="SQb Access &amp; Con Transition"/>
      <sheetName val="SQb Access &amp; Con 2"/>
      <sheetName val="SQb Access &amp; Con 3"/>
      <sheetName val="SQb Consumer Trend"/>
      <sheetName val="SQp Benefit Summary"/>
      <sheetName val="SQp Population Utilization"/>
      <sheetName val="SQs Population Utilization"/>
      <sheetName val="SQp Financial Review"/>
      <sheetName val="SQs Financial Review"/>
      <sheetName val="SQp Top Drugs"/>
      <sheetName val="SQs Top Drugs"/>
      <sheetName val="SQb Key Findings"/>
      <sheetName val="SQb BIC 1"/>
      <sheetName val="SQp BIC 2"/>
      <sheetName val="SQs BIC 2"/>
      <sheetName val="SQb Pipeline Report"/>
      <sheetName val="SQb Pipeline 1"/>
      <sheetName val="SQb Pipeline 1a"/>
      <sheetName val="SQb Pipeline 2"/>
      <sheetName val="SQb Pipeline 3"/>
      <sheetName val="SQb Whats New"/>
      <sheetName val="SQb Cinryze"/>
      <sheetName val="SQb Pulmonary Hypertension"/>
      <sheetName val="SQb Appendix Transition"/>
      <sheetName val="SQb Top Misc Drugs"/>
      <sheetName val="SQb Glossary of Drug Classes"/>
      <sheetName val="SQb Glossary of Terms"/>
      <sheetName val="SQb Glossary of Terms 2"/>
      <sheetName val="NamedRanges"/>
      <sheetName val="DataSheetNa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Introduction"/>
      <sheetName val="Questionnaire"/>
      <sheetName val="Explanation"/>
      <sheetName val="MemTot"/>
      <sheetName val="Reimbursement"/>
      <sheetName val="Current Plan Design"/>
      <sheetName val="Proposed Plan Designs"/>
      <sheetName val="Fully Insured Financials"/>
      <sheetName val="Census"/>
      <sheetName val="Plan Measures"/>
      <sheetName val="Enroll_Claims"/>
      <sheetName val="Hold Harmless"/>
      <sheetName val="Offic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Worksheet Names"/>
      <sheetName val="Plan Design(3)"/>
      <sheetName val="Plan Design(4)"/>
      <sheetName val="SQuote(3)"/>
      <sheetName val="Stop Loss"/>
      <sheetName val="Hosp(1)"/>
      <sheetName val="Doc(1)"/>
      <sheetName val="PhysReim(4)"/>
      <sheetName val="HospSav(1)"/>
      <sheetName val="Pay(1)"/>
      <sheetName val="Access"/>
      <sheetName val="Census"/>
      <sheetName val="Rate History"/>
      <sheetName val="Enroll Claims"/>
      <sheetName val="Shock Claims"/>
      <sheetName val="PBMFin"/>
      <sheetName val="Hold Harmless"/>
    </sheetNames>
    <sheetDataSet>
      <sheetData sheetId="0">
        <row r="1">
          <cell r="B1" t="str">
            <v>NorthEast Medical Center</v>
          </cell>
        </row>
        <row r="2">
          <cell r="B2" t="str">
            <v>POS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gn Off"/>
      <sheetName val="Customer Details"/>
      <sheetName val="Medical Structure"/>
      <sheetName val="MPAT Medical"/>
      <sheetName val="FSA Structure"/>
      <sheetName val="Plan General"/>
      <sheetName val="MPAT MBH"/>
      <sheetName val="EMP"/>
      <sheetName val="MPAT Rx"/>
      <sheetName val="Active Dental"/>
      <sheetName val="Union Medical"/>
      <sheetName val="Union MBH"/>
      <sheetName val="Union Rx"/>
      <sheetName val="Retiree Dental"/>
      <sheetName val="HSA"/>
      <sheetName val="FSA"/>
      <sheetName val="AHF HRA"/>
      <sheetName val="BasicMajor"/>
      <sheetName val="Accenture"/>
      <sheetName val="RHA Plan Genl"/>
      <sheetName val="RHA Rx"/>
      <sheetName val="RHA Med"/>
      <sheetName val="Drop 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F2" t="str">
            <v>Select One</v>
          </cell>
        </row>
        <row r="3">
          <cell r="F3" t="str">
            <v xml:space="preserve">$5 copay </v>
          </cell>
        </row>
        <row r="4">
          <cell r="F4" t="str">
            <v>$10 copay</v>
          </cell>
        </row>
        <row r="5">
          <cell r="F5" t="str">
            <v>$15 copay</v>
          </cell>
        </row>
        <row r="6">
          <cell r="F6" t="str">
            <v>$20 copay</v>
          </cell>
        </row>
        <row r="7">
          <cell r="F7" t="str">
            <v>$30 copay</v>
          </cell>
        </row>
        <row r="8">
          <cell r="F8" t="str">
            <v>$40 copay</v>
          </cell>
        </row>
        <row r="9">
          <cell r="F9" t="str">
            <v>$50 copay</v>
          </cell>
        </row>
        <row r="10">
          <cell r="F10" t="str">
            <v>$60 copay</v>
          </cell>
        </row>
        <row r="11">
          <cell r="F11" t="str">
            <v>$70 copay</v>
          </cell>
        </row>
        <row r="12">
          <cell r="F12" t="str">
            <v>0% copay</v>
          </cell>
        </row>
        <row r="13">
          <cell r="F13" t="str">
            <v>10% copay</v>
          </cell>
        </row>
        <row r="14">
          <cell r="F14" t="str">
            <v>20% copay</v>
          </cell>
        </row>
        <row r="15">
          <cell r="F15" t="str">
            <v>25% copay</v>
          </cell>
        </row>
        <row r="16">
          <cell r="F16" t="str">
            <v>30% copay</v>
          </cell>
        </row>
        <row r="18">
          <cell r="F18" t="str">
            <v>Select One</v>
          </cell>
        </row>
        <row r="19">
          <cell r="F19" t="str">
            <v>$5 generic / $15 brand copay</v>
          </cell>
        </row>
        <row r="20">
          <cell r="F20" t="str">
            <v>$10 generic / $20 brand copay</v>
          </cell>
        </row>
        <row r="21">
          <cell r="F21" t="str">
            <v>$15 generic / $25 brand copay</v>
          </cell>
        </row>
        <row r="22">
          <cell r="F22" t="str">
            <v>$20 generic / $30 brand copay</v>
          </cell>
        </row>
        <row r="23">
          <cell r="F23" t="str">
            <v>$30 generic / $40 brand copay</v>
          </cell>
        </row>
        <row r="24">
          <cell r="F24" t="str">
            <v>$30 generic / $50 brand copay</v>
          </cell>
        </row>
        <row r="25">
          <cell r="H25" t="str">
            <v>Select One</v>
          </cell>
        </row>
        <row r="26">
          <cell r="F26" t="str">
            <v>Select One</v>
          </cell>
          <cell r="H26" t="str">
            <v>Does not apply</v>
          </cell>
        </row>
        <row r="27">
          <cell r="F27" t="str">
            <v>$10 generic / $20 brand formulary / $35 brand non-formulary copay</v>
          </cell>
          <cell r="H27">
            <v>0.1</v>
          </cell>
        </row>
        <row r="28">
          <cell r="F28" t="str">
            <v>$10 generic / $20 brand formulary / 50% brand non-formulary copay</v>
          </cell>
          <cell r="H28">
            <v>0.15</v>
          </cell>
        </row>
        <row r="29">
          <cell r="F29" t="str">
            <v>$10 generic / $20 brand formulary / 50% brand non-formulary with $100 max</v>
          </cell>
          <cell r="H29">
            <v>0.2</v>
          </cell>
        </row>
        <row r="30">
          <cell r="F30" t="str">
            <v>$10 generic / $25 brand formulary / $50 brand non-formulary copay</v>
          </cell>
          <cell r="H30">
            <v>0.25</v>
          </cell>
        </row>
        <row r="31">
          <cell r="F31" t="str">
            <v>$10 generic / $30 brand formulary / $45 brand non-formulary copay</v>
          </cell>
          <cell r="H31">
            <v>0.3</v>
          </cell>
        </row>
        <row r="32">
          <cell r="F32" t="str">
            <v>$10 generic / $30 brand formulary / $50 brand non-formulary copay</v>
          </cell>
          <cell r="H32">
            <v>0.35</v>
          </cell>
        </row>
        <row r="33">
          <cell r="F33" t="str">
            <v>$10 generic / 30% brand formulary / 50% brand non-formulary copay</v>
          </cell>
          <cell r="H33">
            <v>0.4</v>
          </cell>
        </row>
        <row r="34">
          <cell r="F34" t="str">
            <v>$10 generic / 30% brand formulary with $50 max / 50% brand non-formulary with $100 max</v>
          </cell>
          <cell r="H34">
            <v>0.45</v>
          </cell>
        </row>
        <row r="35">
          <cell r="F35" t="str">
            <v>$10 generic / $30 brand formulary / $60 brand non-formulary copay</v>
          </cell>
          <cell r="H35">
            <v>0.5</v>
          </cell>
        </row>
        <row r="36">
          <cell r="F36" t="str">
            <v>$15 generic / $20 brand formulary / $35 brand non-formulary</v>
          </cell>
          <cell r="H36" t="str">
            <v>10% formulary / 15% non-formulary</v>
          </cell>
        </row>
        <row r="37">
          <cell r="F37" t="str">
            <v>$15 generic / $20 brand formulary / 50% brand non-formulary</v>
          </cell>
          <cell r="H37" t="str">
            <v>10% formulary / 20% non-formulary</v>
          </cell>
        </row>
        <row r="38">
          <cell r="F38" t="str">
            <v>$15 generic / $25 brand formulary / $40 brand non-formulary</v>
          </cell>
          <cell r="H38" t="str">
            <v>10% formulary / 25% non-formulary</v>
          </cell>
        </row>
        <row r="39">
          <cell r="F39" t="str">
            <v>$15 generic / $30 brand formulary / $50 brand non-formulary</v>
          </cell>
          <cell r="H39" t="str">
            <v>10% formulary / 30% non-formulary</v>
          </cell>
        </row>
        <row r="40">
          <cell r="F40" t="str">
            <v>$15 generic / $35 brand formulary / $50 brand non-formulary</v>
          </cell>
          <cell r="H40" t="str">
            <v>10% formulary / 35% non-formulary</v>
          </cell>
        </row>
        <row r="41">
          <cell r="F41" t="str">
            <v>$15 generic / $35 brand formulary / $60 brand non-formulary</v>
          </cell>
          <cell r="H41" t="str">
            <v>10% formulary / 40% non-formulary</v>
          </cell>
        </row>
        <row r="42">
          <cell r="F42" t="str">
            <v>$20 generic / $30 brand formulary / $45 brand non-formulary</v>
          </cell>
          <cell r="H42" t="str">
            <v>10% formulary / 45% non-formulary</v>
          </cell>
        </row>
        <row r="43">
          <cell r="F43" t="str">
            <v>$20 generic / $30 brand formulary / $50 brand non-formulary</v>
          </cell>
          <cell r="H43" t="str">
            <v>10% formulary / 50% non-formulary</v>
          </cell>
        </row>
        <row r="44">
          <cell r="F44" t="str">
            <v>$20 generic / $40 brand formulary / $70 brand non-formulary</v>
          </cell>
          <cell r="H44" t="str">
            <v>15% formulary / 20% non-formulary</v>
          </cell>
        </row>
        <row r="45">
          <cell r="F45" t="str">
            <v>30% generic / 30% brand formulary / 50% brand non-formulary</v>
          </cell>
          <cell r="H45" t="str">
            <v>15% formulary / 25% non-formulary</v>
          </cell>
        </row>
        <row r="46">
          <cell r="H46" t="str">
            <v>15% formulary / 30% non-formulary</v>
          </cell>
        </row>
        <row r="47">
          <cell r="F47" t="str">
            <v>Select One</v>
          </cell>
          <cell r="H47" t="str">
            <v>15% formulary / 35% non-formulary</v>
          </cell>
        </row>
        <row r="48">
          <cell r="F48" t="str">
            <v>$10 generic / $20 brand formulary / $35 brand non-formulary copay</v>
          </cell>
          <cell r="H48" t="str">
            <v>15% formulary / 40% non-formulary</v>
          </cell>
        </row>
        <row r="49">
          <cell r="F49" t="str">
            <v>$10 generic / $20 brand formulary / 50% brand non-formulary copay</v>
          </cell>
          <cell r="H49" t="str">
            <v>15% formulary / 45% non-formulary</v>
          </cell>
        </row>
        <row r="50">
          <cell r="F50" t="str">
            <v>$10 generic / $25 brand formulary / $50 brand non-formulary copay</v>
          </cell>
          <cell r="H50" t="str">
            <v>15% formulary / 50% non-formulary</v>
          </cell>
        </row>
        <row r="51">
          <cell r="F51" t="str">
            <v>$10 generic / $30 brand formulary / $45 brand non-formulary copay</v>
          </cell>
          <cell r="H51" t="str">
            <v>20% formulary / 25% non-formulary</v>
          </cell>
        </row>
        <row r="52">
          <cell r="F52" t="str">
            <v>$10 generic / $30 brand formulary / $50 brand non-formulary copay</v>
          </cell>
          <cell r="H52" t="str">
            <v>20% formulary / 30% non-formulary</v>
          </cell>
        </row>
        <row r="53">
          <cell r="F53" t="str">
            <v>$10 generic / 30% brand formulary / 50% brand non-formulary copay</v>
          </cell>
          <cell r="H53" t="str">
            <v>20% formulary / 35% non-formulary</v>
          </cell>
        </row>
        <row r="54">
          <cell r="F54" t="str">
            <v>$10 generic / 30% brand formulary / 50% brand non-formulary copay</v>
          </cell>
          <cell r="H54" t="str">
            <v>20% formulary / 40% non-formulary</v>
          </cell>
        </row>
        <row r="55">
          <cell r="F55" t="str">
            <v>$10 generic / $30 brand formulary / $60 brand non-formulary copay</v>
          </cell>
          <cell r="H55" t="str">
            <v>20% formulary / 45% non-formulary</v>
          </cell>
        </row>
        <row r="56">
          <cell r="F56" t="str">
            <v>$15 generic / $20 brand formulary / $35 brand non-formulary</v>
          </cell>
          <cell r="H56" t="str">
            <v>20% formulary / 50% non-formulary</v>
          </cell>
        </row>
        <row r="57">
          <cell r="F57" t="str">
            <v>$15 generic / $20 brand formulary / 50% brand non-formulary</v>
          </cell>
          <cell r="H57" t="str">
            <v>25% formulary / 30% non-formulary</v>
          </cell>
        </row>
        <row r="58">
          <cell r="F58" t="str">
            <v>$15 generic / $25 brand formulary / $40 brand non-formulary</v>
          </cell>
          <cell r="H58" t="str">
            <v>25% formulary / 35% non-formulary</v>
          </cell>
        </row>
        <row r="59">
          <cell r="F59" t="str">
            <v>$15 generic / $30 brand formulary / $50 brand non-formulary</v>
          </cell>
          <cell r="H59" t="str">
            <v>25% formulary / 40% non-formulary</v>
          </cell>
        </row>
        <row r="60">
          <cell r="F60" t="str">
            <v>$15 generic / $35 brand formulary / $50 brand non-formulary</v>
          </cell>
          <cell r="H60" t="str">
            <v>25% formulary / 45% non-formulary</v>
          </cell>
        </row>
        <row r="61">
          <cell r="F61" t="str">
            <v>$15 generic / $35 brand formulary / $60 brand non-formulary</v>
          </cell>
          <cell r="H61" t="str">
            <v>25% formulary / 50% non-formulary</v>
          </cell>
        </row>
        <row r="62">
          <cell r="F62" t="str">
            <v>$20 generic / $30 brand formulary / $45 brand non-formulary</v>
          </cell>
          <cell r="H62" t="str">
            <v>30% formulary / 35% non-formulary</v>
          </cell>
        </row>
        <row r="63">
          <cell r="F63" t="str">
            <v>$20 generic / $30 brand formulary / $50 brand non-formulary</v>
          </cell>
          <cell r="H63" t="str">
            <v>30% formulary / 40% non-formulary</v>
          </cell>
        </row>
        <row r="64">
          <cell r="F64" t="str">
            <v>$20 generic / $40 brand formulary / $70 brand non-formulary</v>
          </cell>
          <cell r="H64" t="str">
            <v>30% formulary / 45% non-formulary</v>
          </cell>
        </row>
        <row r="65">
          <cell r="F65" t="str">
            <v>30% generic / 30% brand formulary / 50% brand non-formulary</v>
          </cell>
          <cell r="H65" t="str">
            <v>30% formulary / 50% non-formulary</v>
          </cell>
        </row>
        <row r="66">
          <cell r="H66" t="str">
            <v>35% formulary / 40% non-formulary</v>
          </cell>
        </row>
        <row r="67">
          <cell r="F67" t="str">
            <v>Mandatory Generic: member pays the difference in cost between a brand and generic drug, in addition to their copayment, if a generic drug is available but a brand drug is dispensed.</v>
          </cell>
          <cell r="H67" t="str">
            <v>35% formulary / 45% non-formulary</v>
          </cell>
        </row>
        <row r="68">
          <cell r="F68" t="str">
            <v>Mandatory Generic with Dispense as Written override: member pays the difference in cost between a brand and generic drug, in addition to their copayment, if a generic drug is available but a brand drug is dispensed, unless they physician has indicated "di</v>
          </cell>
          <cell r="H68" t="str">
            <v>35% formulary / 50% non-formulary</v>
          </cell>
        </row>
        <row r="69">
          <cell r="F69" t="str">
            <v>No Mandatory Generic: member may choose either brand or generic drug subject to the applicable copay with no penalty.</v>
          </cell>
          <cell r="H69" t="str">
            <v>40% formulary / 45% non-formulary</v>
          </cell>
        </row>
        <row r="70">
          <cell r="H70" t="str">
            <v>40% formulary / 50% non-formulary</v>
          </cell>
        </row>
        <row r="71">
          <cell r="F71" t="str">
            <v>All Contraceptives Covered (includes oral contraceptives, diaphragms, injectable contraceptives-serum only, contraceptive patches, and contraceptive rings)</v>
          </cell>
          <cell r="H71" t="str">
            <v>45% formulary / 50% non-formulary</v>
          </cell>
        </row>
        <row r="72">
          <cell r="F72" t="str">
            <v>Covers oral contraceptives only</v>
          </cell>
        </row>
        <row r="73">
          <cell r="F73" t="str">
            <v>Covers oral contraceptives and devices only</v>
          </cell>
        </row>
        <row r="74">
          <cell r="F74" t="str">
            <v>Covers oral contraceptives and injectables only</v>
          </cell>
        </row>
        <row r="75">
          <cell r="F75" t="str">
            <v>Excludes ALL contraceptives</v>
          </cell>
        </row>
        <row r="77">
          <cell r="F77" t="str">
            <v>Covers needles and syringes without purchase of insulin (separate copay applies to each purchase)</v>
          </cell>
        </row>
        <row r="78">
          <cell r="F78" t="str">
            <v>Covers needles and syringes only with simultaneous purchase of insulin (separate copay applies to each purchase)</v>
          </cell>
        </row>
        <row r="79">
          <cell r="F79" t="str">
            <v>Covers needles and syringes only with simultaneous purchase of insulin - $0 copay.</v>
          </cell>
          <cell r="J79" t="str">
            <v>Select One</v>
          </cell>
        </row>
        <row r="80">
          <cell r="J80" t="str">
            <v>2 Tier (Employee, Family)</v>
          </cell>
        </row>
        <row r="81">
          <cell r="F81" t="str">
            <v>Select One</v>
          </cell>
          <cell r="J81" t="str">
            <v>3 Tier (Employee, Employee + 1, Family)</v>
          </cell>
        </row>
        <row r="82">
          <cell r="F82" t="str">
            <v>Not Included (Insured)</v>
          </cell>
          <cell r="J82" t="str">
            <v>4 Tier (Employee, Employee + 1, Employee + 2, Family)</v>
          </cell>
        </row>
        <row r="83">
          <cell r="F83" t="str">
            <v>Not Included (ASC)</v>
          </cell>
          <cell r="J83" t="str">
            <v>No Fund Tiering</v>
          </cell>
        </row>
        <row r="84">
          <cell r="F84" t="str">
            <v>Included for Statins (Insured)</v>
          </cell>
        </row>
        <row r="85">
          <cell r="F85" t="str">
            <v>Included for Statins (ASC)</v>
          </cell>
        </row>
        <row r="86">
          <cell r="F86" t="str">
            <v>Included for Non-Sedating Antihistamines</v>
          </cell>
        </row>
        <row r="87">
          <cell r="F87" t="str">
            <v>Included for Proton Pump Inhibitors</v>
          </cell>
        </row>
        <row r="88">
          <cell r="F88" t="str">
            <v>Included for Non-Sedating Antihistamines and Statins</v>
          </cell>
        </row>
        <row r="89">
          <cell r="F89" t="str">
            <v>Included for Non-Sedating Antihistamines, Statins and Proton Pump Inhibitors</v>
          </cell>
        </row>
        <row r="90">
          <cell r="F90" t="str">
            <v>Included for Non-Sedating Antihistamines and Proton Pump Inhibitors</v>
          </cell>
        </row>
        <row r="91">
          <cell r="F91" t="str">
            <v>Included for Statins and Proton Pump Inhibitors</v>
          </cell>
        </row>
        <row r="92">
          <cell r="F92" t="str">
            <v>Included for Statins and Anti-Depressants</v>
          </cell>
        </row>
        <row r="93">
          <cell r="F93" t="str">
            <v>Included for Non-Sedating Antihistamines and Anti-Depressants</v>
          </cell>
        </row>
        <row r="94">
          <cell r="F94" t="str">
            <v>Included for Proton Pump Inhibitors and Anti-Depressants</v>
          </cell>
        </row>
        <row r="95">
          <cell r="F95" t="str">
            <v>Included for Non-Sedating Antihistamines, Statins and Anti-Depressants</v>
          </cell>
        </row>
        <row r="96">
          <cell r="F96" t="str">
            <v>Included for Non-Sedating Antihistamines, Statins, Proton Pump Inhibitors and Anti-Depressants</v>
          </cell>
        </row>
        <row r="97">
          <cell r="F97" t="str">
            <v>Included for Non-Sedating Antihistamines, Proton Pump Inhibitors and Anti-Depressants</v>
          </cell>
        </row>
        <row r="98">
          <cell r="F98" t="str">
            <v>Included for Statins, Proton Pump Inhibitors and Anti-Depressants</v>
          </cell>
        </row>
        <row r="100">
          <cell r="F100" t="str">
            <v>Select One</v>
          </cell>
        </row>
        <row r="101">
          <cell r="F101" t="str">
            <v>Does not apply</v>
          </cell>
        </row>
        <row r="102">
          <cell r="F102" t="str">
            <v>Option 1: $10 generic / $75 brand Plan Sponsor Allowance; $0 generic / $150 Member max</v>
          </cell>
        </row>
        <row r="103">
          <cell r="F103" t="str">
            <v>Option 2: $10 generic / $70 brand Plan Sponsor Allowance; $0 generic / $200 Member max</v>
          </cell>
        </row>
        <row r="104">
          <cell r="F104" t="str">
            <v>Option 3: $15 generic / $65 brand Plan Sponsor Allowance; $0 generic / $250 Member max</v>
          </cell>
        </row>
        <row r="105">
          <cell r="F105" t="str">
            <v xml:space="preserve">Option 4: $15 generic / $60 brand Plan Sponsor Allowance; $0 generic / $300 Member max </v>
          </cell>
        </row>
        <row r="107">
          <cell r="F107" t="str">
            <v>Select One</v>
          </cell>
        </row>
        <row r="108">
          <cell r="F108" t="str">
            <v>Does not apply</v>
          </cell>
        </row>
        <row r="109">
          <cell r="F109" t="str">
            <v>Option 1: $30 generic / $225 brand Plan Sponsor Allowance; $0 generic / $450 Member max</v>
          </cell>
        </row>
        <row r="110">
          <cell r="F110" t="str">
            <v xml:space="preserve">Option 2: $30 generic / $210 brand Plan Sponsor Allowance; $0 generic / $600 Member max </v>
          </cell>
        </row>
        <row r="111">
          <cell r="F111" t="str">
            <v>Option 3: $45 generic / $195 brand Plan Sponsor Allowance; $0 generic / $750 Member max</v>
          </cell>
        </row>
        <row r="112">
          <cell r="F112" t="str">
            <v>Option 4: $45 generic / $180 brand Plan Sponsor Allowance; $0 generic / $900 Member max</v>
          </cell>
        </row>
        <row r="114">
          <cell r="F114" t="str">
            <v>None</v>
          </cell>
        </row>
        <row r="115">
          <cell r="F115" t="str">
            <v>$500 individual calendar year maximum</v>
          </cell>
        </row>
        <row r="116">
          <cell r="F116" t="str">
            <v>$500 family calendar year maximum</v>
          </cell>
        </row>
        <row r="117">
          <cell r="F117" t="str">
            <v>$1,000 individual calendar year maximum</v>
          </cell>
        </row>
        <row r="118">
          <cell r="F118" t="str">
            <v>$1,000 family calendar year maximum</v>
          </cell>
        </row>
        <row r="119">
          <cell r="F119" t="str">
            <v>$1,500 individual calendar year maximum</v>
          </cell>
        </row>
        <row r="120">
          <cell r="F120" t="str">
            <v>$1,500 family calendar year maximum</v>
          </cell>
        </row>
        <row r="121">
          <cell r="F121" t="str">
            <v>$2,000 individual calendar year maximum</v>
          </cell>
        </row>
        <row r="122">
          <cell r="F122" t="str">
            <v>$2,000 family calendar year maximum</v>
          </cell>
        </row>
        <row r="123">
          <cell r="F123" t="str">
            <v>$2,500 individual calendar year maximum</v>
          </cell>
        </row>
        <row r="124">
          <cell r="F124" t="str">
            <v>$2,500 family calendar year maximum</v>
          </cell>
        </row>
        <row r="125">
          <cell r="F125" t="str">
            <v>$3,000 individual calendar year maximum</v>
          </cell>
        </row>
        <row r="126">
          <cell r="F126" t="str">
            <v>$3,000 family calendar year maximum</v>
          </cell>
        </row>
        <row r="127">
          <cell r="F127" t="str">
            <v>$3,500 individual calendar year maximum</v>
          </cell>
        </row>
        <row r="128">
          <cell r="F128" t="str">
            <v>$3,500 family calendar year maximum</v>
          </cell>
        </row>
        <row r="129">
          <cell r="F129" t="str">
            <v>$4,000 individual calendar year maximum</v>
          </cell>
        </row>
        <row r="130">
          <cell r="F130" t="str">
            <v>$4,000 family calendar year maximum</v>
          </cell>
        </row>
        <row r="131">
          <cell r="F131" t="str">
            <v>$4,500 individual calendar year maximum</v>
          </cell>
        </row>
        <row r="132">
          <cell r="F132" t="str">
            <v>$4,500 family calendar year maximum</v>
          </cell>
        </row>
        <row r="133">
          <cell r="F133" t="str">
            <v>$5,000 individual calendar year maximum</v>
          </cell>
        </row>
        <row r="134">
          <cell r="F134" t="str">
            <v>$5,000 family calendar year maximum</v>
          </cell>
        </row>
        <row r="136">
          <cell r="F136" t="str">
            <v>Select One</v>
          </cell>
        </row>
        <row r="137">
          <cell r="F137" t="str">
            <v>Non-standard Plan ID (18-000)</v>
          </cell>
        </row>
        <row r="138">
          <cell r="F138" t="str">
            <v>Plan 92: Option 9 (3 tier/open) + Mandatory Generic; 30 day supply Retail/90 day supply MOD</v>
          </cell>
        </row>
        <row r="139">
          <cell r="F139" t="str">
            <v>Plan 91: Option 9 (3 tier/open) + Mandatory Generic with DAW override; 30 day supply Retail/90 day supply MOD</v>
          </cell>
        </row>
        <row r="140">
          <cell r="F140" t="str">
            <v>Plan 90: Option 9 (3 tier/open) + No Mandatory Generic; 30 day supply Retail/90 day supply MOD</v>
          </cell>
        </row>
        <row r="141">
          <cell r="F141" t="str">
            <v>Plan 70: Option 7 (Single tier/open) + Mandatory Generic; 30 day supply Retail/90 day supply MOD</v>
          </cell>
        </row>
        <row r="142">
          <cell r="F142" t="str">
            <v>Plan 71: Option 7 (Single tier/open) + Mandatory Generic with DAW override; 30 day supply Retail/90 day supply MOD</v>
          </cell>
        </row>
        <row r="143">
          <cell r="F143" t="str">
            <v>Plan 72: Option 7 (Single tier/open) + No Mandatory Generic; 30 day supply Retail/90 day supply MOD</v>
          </cell>
        </row>
        <row r="144">
          <cell r="F144" t="str">
            <v>Plan 80: Option 8 (2 tier/open) + Mandatory Generic; 30 day supply Retail/90 day supply MOD</v>
          </cell>
        </row>
        <row r="145">
          <cell r="F145" t="str">
            <v>Plan 81: Option 8 (2 tier/open) + Mandatory Generic with DAW override; 30 day supply Retail/90 day supply MOD</v>
          </cell>
        </row>
        <row r="146">
          <cell r="F146" t="str">
            <v>Plan 82: Option 8 (2 tier/open) + No Mandatory Generic; 30 day supply Retail/90 day supply MOD</v>
          </cell>
        </row>
        <row r="147">
          <cell r="F147" t="str">
            <v>Plan 50: Option 5 (Single tier/closed) + Mandatory Generic; 30 day supply Retail/90 day supply MOD</v>
          </cell>
        </row>
        <row r="148">
          <cell r="F148" t="str">
            <v>Plan 51: Option 5 (Single tier/closed) + Mandatory Generic with DAW override; 30 day supply Retail/90 day supply MOD</v>
          </cell>
        </row>
        <row r="149">
          <cell r="F149" t="str">
            <v>Plan 52: Option 5 (Single tier/closed) + No Mandatory Generic; 30 day supply Retail/90 day supply MOD</v>
          </cell>
        </row>
        <row r="150">
          <cell r="F150" t="str">
            <v>Plan 60: Option 6 (2 tier/closed) + Mandatory Generic; 30 day supply Retail/90 day supply MOD</v>
          </cell>
        </row>
        <row r="151">
          <cell r="F151" t="str">
            <v>Plan 61: Option 6 (2 tier/closed) + Mandatory Generic with DAW override; 30 day supply Retail/90 day supply MOD</v>
          </cell>
        </row>
        <row r="152">
          <cell r="F152" t="str">
            <v>Plan 62: Option 6 (2 tier/closed) + No Mandatory Generic; 30 day supply Retail/90 day supply MOD</v>
          </cell>
        </row>
        <row r="153">
          <cell r="F153" t="str">
            <v>Prescription Allowance Retail Copay Benefits Applies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1b Specialty Cover"/>
      <sheetName val="S1b Introduction"/>
      <sheetName val="S1b BioSpec Value"/>
      <sheetName val="S1b Communication &amp; Education"/>
      <sheetName val="S1b Communication &amp; Education 2"/>
      <sheetName val="S1b Clinical and Service Info"/>
      <sheetName val="S2c Improved Adherence"/>
      <sheetName val="S2a Improved Adherence"/>
      <sheetName val="S2b Services and Quality"/>
      <sheetName val="S2a Benefit Trend"/>
      <sheetName val="S2a Population Trend"/>
      <sheetName val="S2c Population Trend"/>
      <sheetName val="S2a Historical Review"/>
      <sheetName val="S2c Historical Review"/>
      <sheetName val="S2a Financial Review"/>
      <sheetName val="S2c Financial Review"/>
      <sheetName val="S2a Top Drugs"/>
      <sheetName val="S2c Top Drugs"/>
      <sheetName val="S2b Top Other Drugs"/>
      <sheetName val="S2a Demographics"/>
      <sheetName val="S2c Demographics"/>
      <sheetName val="S2a New Products"/>
      <sheetName val="S2c New Products"/>
      <sheetName val="S2b Recent Products Trend"/>
      <sheetName val="S2b Services Estimate Fin Value"/>
      <sheetName val="S2b AGM Details &amp; Estimate Valu"/>
      <sheetName val="S3b Marketplace Drivers Prior"/>
      <sheetName val="S3b Marketplace Driver&amp;Bey Curr"/>
      <sheetName val="S3a DistributionPharm"/>
      <sheetName val="S3a DistributionMed"/>
      <sheetName val="S3c Distribution"/>
      <sheetName val="S2c OncologyBioSpecia"/>
      <sheetName val="S2a OncologyBioSpecia"/>
      <sheetName val="S3c Biotechs in the Pipeline"/>
      <sheetName val="S3c Biotechs in the Pipeline 2"/>
      <sheetName val="S3a Biotechs in the Pipeline"/>
      <sheetName val="S3a Biotechs in the Pipeline 2"/>
      <sheetName val="S3b UM Program Definition"/>
      <sheetName val="S3b Guideline Management Summ"/>
      <sheetName val="S3a Potential Savings"/>
      <sheetName val="S3c Potential Savings"/>
      <sheetName val="S4b Accomplishments"/>
      <sheetName val="S4b Recommendations"/>
      <sheetName val="S4b Appendix Cover Sheet"/>
      <sheetName val="S4b Compliance &amp; Educat Progrms"/>
      <sheetName val="S4b Appendix of 2006 New Prod"/>
      <sheetName val="S4b Appendix of 2006 New Prod 2"/>
      <sheetName val="S4b Appendix of 2006 New Prod 3"/>
      <sheetName val="S4b Appendix of 2006 New Prod 4"/>
      <sheetName val="S4b Appendix of 2006 New Prod 5"/>
      <sheetName val="S4b Appendix of 2006 New Prod 6"/>
      <sheetName val="S4b Appendix of 2005 New Prod"/>
      <sheetName val="S4b Appendix of 2004 New Prod"/>
      <sheetName val="S4b Appendix of 2004 New Prod 2"/>
      <sheetName val="S4b Appendix of 2004 New Prod 3"/>
      <sheetName val="S4b Glossary Cover Sheet"/>
      <sheetName val="S4b NewProdGlossary"/>
      <sheetName val="S4b NewProdGlossary 2"/>
      <sheetName val="S4b Testimonials"/>
      <sheetName val="DATA"/>
      <sheetName val="CTS Clients"/>
      <sheetName val="CTS Clients_2"/>
      <sheetName val="CTS Clients_3"/>
      <sheetName val="LADVP_SP_OWNER"/>
      <sheetName val="LADVP_SP_OWNER_2"/>
      <sheetName val="LADVP_SP_OWNER_3"/>
      <sheetName val="LADVP_NONSP_OWNER"/>
      <sheetName val="LADVP_NONSP_OWNER_2"/>
      <sheetName val="LADVP_NONSP_OWNER_3"/>
      <sheetName val="MSRA_TTL_HC_CST_SVNG"/>
      <sheetName val="AGM and Prevalence Assumptions"/>
      <sheetName val="LADVP_OWNERNAME"/>
      <sheetName val="LCMK_OWNERNAME"/>
      <sheetName val="LADVP_ELIGIBILITY"/>
      <sheetName val="LADVP_PBM_SPDRUGS"/>
      <sheetName val="LCMK_DR_CLS"/>
      <sheetName val="LCMK_ALL_BKD_AMT"/>
      <sheetName val="LCMK_TOP_DR_COST_NOTOTHER"/>
      <sheetName val="LCMK_MCO_PNTS_ACTIVATION"/>
      <sheetName val="LCMK_SAVINGS_REVIEW_ORDERS"/>
      <sheetName val="LCMK_SAVINGS"/>
      <sheetName val="LCMK_SAVINGS_ANC"/>
      <sheetName val="LCMK_SAVINGS_GENSUBS"/>
      <sheetName val="LCMK_NEW_PROD"/>
      <sheetName val="LCMK_HGH"/>
      <sheetName val="LCMK_HGH_CACHEXIA&lt;=91"/>
      <sheetName val="LCMK_HGH_CACHEXIA&gt;91"/>
      <sheetName val="LCMK_HGH_SHORT_BOWEL_SYN&lt;=31"/>
      <sheetName val="LCMK_HGH_SHORT_BOWEL_SYN&gt;31"/>
      <sheetName val="LCMK_SHORT_STATURE_2004"/>
      <sheetName val="LCMK_SHORT_STATURE_2005"/>
      <sheetName val="LCMK_HGH_DIAGNOSIS&lt;13"/>
      <sheetName val="LCMK_HGH_DIAGNOSIS_13_TO_18"/>
      <sheetName val="LCMK_HGH_DIAGNOSIS&gt;18"/>
      <sheetName val="LCMK_RA_DRUGS"/>
      <sheetName val="LCMK_RA_DIAGNOSIS"/>
      <sheetName val="LCMK_RSV_MNTHLY_ENROLL"/>
      <sheetName val="LCMK_RSV_PNTS_BRKDOWN"/>
      <sheetName val="LCMK_HEPC_PNTS_DAYSUPPLY"/>
      <sheetName val="LCMK_HEMO_AGE_RNG_COST"/>
      <sheetName val="LCMK_HEMO_PNTS_COST"/>
      <sheetName val="LCMK_TOP_DR_COST_OTHER"/>
      <sheetName val="LADVP_ASTHMA_BKOB_STATIC"/>
      <sheetName val="NURSING_ASSESS_STATIC"/>
      <sheetName val="DRUG_TREND_BKOB_STATIC"/>
      <sheetName val="LCMK_ASTHMA_X"/>
      <sheetName val="LCMK_ASTHMA_Y"/>
      <sheetName val="LADVP_ASTHMA_X"/>
      <sheetName val="LADVP_ASTHMA_Y"/>
      <sheetName val="LADVP_DRUG_TREND_SPEC"/>
      <sheetName val="LADVP_DRUG_TREND_ALL"/>
      <sheetName val="LCMK_DEMOGRAPHICS"/>
      <sheetName val="LCMK_HEPC_APP_COMB_DS_181-365"/>
      <sheetName val="LCMK_HEPC_APP_COMB_DS_1-180"/>
      <sheetName val="LCMK_HEPC_INAPP_LOTH_366-730"/>
      <sheetName val="LCMK_HEPC_INAPPR_LOTH&gt;730"/>
      <sheetName val="LCMK_HEPC_MT_INTERFERONS_1-180"/>
      <sheetName val="LCMK_HEPC_MT_INTERFERON_181-365"/>
      <sheetName val="LCMK_HEPC_MT_RIBAVIRIN_1-180"/>
      <sheetName val="LCMK_HEPC_MT_RIBAVIRIN_181-365"/>
      <sheetName val="LCMK_RA_PNTS_POTENTIAL_MISUSE"/>
      <sheetName val="LCMK_RA_PNTS_APPR_USAGE_MED"/>
      <sheetName val="LCMK_RA_PNTS_APPR_USAGE_FDA"/>
      <sheetName val="LCMK_RA_CNTS_COST_POTEN_MISUSE"/>
      <sheetName val="LADVP_RA_PNTS_APPROPRIATE_USAGE"/>
      <sheetName val="LADVP_RA_PNTS_APPR_USAGE_DMARD"/>
      <sheetName val="LADVP_RA_PNTS_PT_MUSE_NODMARD"/>
      <sheetName val="LADVP_RA_CNTS_COST_PT_MUSE_NODM"/>
      <sheetName val="LADVP_DR_CLS_NCMK"/>
      <sheetName val="LADVP_DISTRIBUTION"/>
      <sheetName val="BKOB_DR_CLS_RANK"/>
      <sheetName val="LADVP_NEW_PROD_NCMK"/>
      <sheetName val="LADVP_TOP_DR_NOTOTHER_NCMK"/>
      <sheetName val="Pipeline RxN ReportEDW"/>
      <sheetName val="Pipeline RxN ReportLCMK"/>
      <sheetName val="Pipeline Model Inputs by Market"/>
      <sheetName val="BKOB_TOP20_DRUGS"/>
      <sheetName val="BKOB_TOP3_DRUGSCLASS_AGE10"/>
      <sheetName val="LCMK_GUID_MGT_SUM"/>
      <sheetName val="LCMK_ONCOL_BIOSPEC"/>
      <sheetName val="LCMK_HEMA_BIOSPEC"/>
      <sheetName val="LCMK_ONCOL_BIOSPEC_COMB"/>
      <sheetName val="LCMK_RECENT_LAUNCH"/>
      <sheetName val="LADVP_ALL_BKD_AMT_SPECS"/>
      <sheetName val="LADVP_RECENT_LAUNCH"/>
      <sheetName val="LADVP_ONCOL_BIOSPEC"/>
      <sheetName val="LADVP_HEMA_BIOSPEC"/>
      <sheetName val="LADVP_ONCOL_BIOSPEC_COMB"/>
      <sheetName val="LADVP_GUID_MGT_SUM"/>
      <sheetName val="LADVP_BIOTEC_PIPELINE"/>
      <sheetName val="LCMK_BIOTEC_PIPELINE"/>
      <sheetName val="CTS_Clients_90days"/>
      <sheetName val="LADVP_SP_Owner_90days"/>
      <sheetName val="LADVP_NONSP_Owner_90days"/>
      <sheetName val="LCMK_DEMO_DR_CLS"/>
      <sheetName val="LADVP_DEMO_DR_CLS"/>
      <sheetName val="CATS_PT_IDS_AGM"/>
      <sheetName val="AGM_Reviews"/>
      <sheetName val="AGM_Summary"/>
      <sheetName val="AGM_Summary2"/>
      <sheetName val="Other_IDs"/>
      <sheetName val="LADVP_SAVINGS_REVIEW_ORDERS"/>
      <sheetName val="Named_Ranges"/>
      <sheetName val="ALL_DATASHEET_NAMES"/>
      <sheetName val="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sheetData sheetId="77" refreshError="1"/>
      <sheetData sheetId="78"/>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refreshError="1"/>
      <sheetData sheetId="159" refreshError="1"/>
      <sheetData sheetId="160" refreshError="1"/>
      <sheetData sheetId="161" refreshError="1"/>
      <sheetData sheetId="162" refreshError="1"/>
      <sheetData sheetId="163" refreshError="1"/>
      <sheetData sheetId="1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box"/>
      <sheetName val="RFPVar"/>
      <sheetName val="Format"/>
      <sheetName val="Do list"/>
      <sheetName val="Officer"/>
      <sheetName val="Hold Harm(1)"/>
      <sheetName val="Hold Harm(2)"/>
    </sheetNames>
    <sheetDataSet>
      <sheetData sheetId="0">
        <row r="4">
          <cell r="B4" t="str">
            <v>Show</v>
          </cell>
        </row>
        <row r="5">
          <cell r="B5" t="str">
            <v>Hide</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 val="TABLE5"/>
    </sheetNames>
    <sheetDataSet>
      <sheetData sheetId="0" refreshError="1"/>
      <sheetData sheetId="1" refreshError="1"/>
      <sheetData sheetId="2">
        <row r="2">
          <cell r="A2" t="str">
            <v>ABORTION W D&amp;C, ASPIRATION CURETTAGE OR HYSTE</v>
          </cell>
          <cell r="B2">
            <v>381</v>
          </cell>
          <cell r="C2" t="str">
            <v>381</v>
          </cell>
          <cell r="D2">
            <v>14</v>
          </cell>
          <cell r="E2" t="str">
            <v>SURG</v>
          </cell>
          <cell r="F2">
            <v>0.60019999999999996</v>
          </cell>
          <cell r="G2">
            <v>1.7</v>
          </cell>
          <cell r="H2">
            <v>2.2999999999999998</v>
          </cell>
        </row>
        <row r="3">
          <cell r="A3" t="str">
            <v>ABORTION W/O D&amp;C</v>
          </cell>
          <cell r="B3">
            <v>380</v>
          </cell>
          <cell r="C3" t="str">
            <v>380</v>
          </cell>
          <cell r="D3">
            <v>14</v>
          </cell>
          <cell r="E3" t="str">
            <v>MED</v>
          </cell>
          <cell r="F3">
            <v>0.34039999999999998</v>
          </cell>
          <cell r="G3">
            <v>1.6</v>
          </cell>
          <cell r="H3">
            <v>1.9</v>
          </cell>
        </row>
        <row r="4">
          <cell r="A4" t="str">
            <v>ACUTE &amp; SUBACUTE ENDOCARDITIS</v>
          </cell>
          <cell r="B4">
            <v>126</v>
          </cell>
          <cell r="C4" t="str">
            <v>126</v>
          </cell>
          <cell r="D4">
            <v>5</v>
          </cell>
          <cell r="E4" t="str">
            <v>MED</v>
          </cell>
          <cell r="F4">
            <v>2.5169999999999999</v>
          </cell>
          <cell r="G4">
            <v>9.3000000000000007</v>
          </cell>
          <cell r="H4">
            <v>12.1</v>
          </cell>
        </row>
        <row r="5">
          <cell r="A5" t="str">
            <v>ACUTE ADJUSTMENT REACTION &amp; PSYCHOLOGICAL DYS</v>
          </cell>
          <cell r="B5">
            <v>425</v>
          </cell>
          <cell r="C5" t="str">
            <v>425</v>
          </cell>
          <cell r="D5">
            <v>19</v>
          </cell>
          <cell r="E5" t="str">
            <v>MHSA</v>
          </cell>
          <cell r="F5">
            <v>0.68049999999999999</v>
          </cell>
          <cell r="G5">
            <v>3</v>
          </cell>
          <cell r="H5">
            <v>4.0999999999999996</v>
          </cell>
        </row>
        <row r="6">
          <cell r="A6" t="str">
            <v>ACUTE LEUKEMIA W/O MAJOR O.R. PROCEDURE AGE &gt;</v>
          </cell>
          <cell r="B6">
            <v>473</v>
          </cell>
          <cell r="C6" t="str">
            <v>473</v>
          </cell>
          <cell r="D6">
            <v>17</v>
          </cell>
          <cell r="E6" t="str">
            <v>SURG</v>
          </cell>
          <cell r="F6">
            <v>3.72</v>
          </cell>
          <cell r="G6">
            <v>7.8</v>
          </cell>
          <cell r="H6">
            <v>13.4</v>
          </cell>
        </row>
        <row r="7">
          <cell r="A7" t="str">
            <v>ACUTE LEUKEMIA W/O MAJOR O.R. PROCEDURE AGE 0</v>
          </cell>
          <cell r="B7">
            <v>405</v>
          </cell>
          <cell r="C7" t="str">
            <v>405</v>
          </cell>
          <cell r="D7">
            <v>17</v>
          </cell>
          <cell r="E7" t="str">
            <v>MED</v>
          </cell>
          <cell r="F7">
            <v>1.911</v>
          </cell>
          <cell r="G7">
            <v>4.9000000000000004</v>
          </cell>
          <cell r="H7">
            <v>4.9000000000000004</v>
          </cell>
        </row>
        <row r="8">
          <cell r="A8" t="str">
            <v>ACUTE MAJOR EYE INFECTIONS</v>
          </cell>
          <cell r="B8">
            <v>44</v>
          </cell>
          <cell r="C8" t="str">
            <v>044</v>
          </cell>
          <cell r="D8">
            <v>2</v>
          </cell>
          <cell r="E8" t="str">
            <v>MED</v>
          </cell>
          <cell r="F8">
            <v>0.64959999999999996</v>
          </cell>
          <cell r="G8">
            <v>4.0999999999999996</v>
          </cell>
          <cell r="H8">
            <v>5</v>
          </cell>
        </row>
        <row r="9">
          <cell r="A9" t="str">
            <v>ADMIT FOR RENAL DIALYSIS</v>
          </cell>
          <cell r="B9">
            <v>317</v>
          </cell>
          <cell r="C9" t="str">
            <v>317</v>
          </cell>
          <cell r="D9">
            <v>11</v>
          </cell>
          <cell r="E9" t="str">
            <v>MED</v>
          </cell>
          <cell r="F9">
            <v>0.69650000000000001</v>
          </cell>
          <cell r="G9">
            <v>2.1</v>
          </cell>
          <cell r="H9">
            <v>3.2</v>
          </cell>
        </row>
        <row r="10">
          <cell r="A10" t="str">
            <v>ADRENAL &amp; PITUITARY PROCEDURES</v>
          </cell>
          <cell r="B10">
            <v>286</v>
          </cell>
          <cell r="C10" t="str">
            <v>286</v>
          </cell>
          <cell r="D10">
            <v>10</v>
          </cell>
          <cell r="E10" t="str">
            <v>SURG</v>
          </cell>
          <cell r="F10">
            <v>2.2286999999999999</v>
          </cell>
          <cell r="G10">
            <v>5.2</v>
          </cell>
          <cell r="H10">
            <v>6.6</v>
          </cell>
        </row>
        <row r="11">
          <cell r="A11" t="str">
            <v>AFTERCARE W HISTORY OF MALIGNANCY AS SECONDAR</v>
          </cell>
          <cell r="B11">
            <v>465</v>
          </cell>
          <cell r="C11" t="str">
            <v>465</v>
          </cell>
          <cell r="D11">
            <v>23</v>
          </cell>
          <cell r="E11" t="str">
            <v>MED</v>
          </cell>
          <cell r="F11">
            <v>0.67200000000000004</v>
          </cell>
          <cell r="G11">
            <v>2</v>
          </cell>
          <cell r="H11">
            <v>3.6</v>
          </cell>
        </row>
        <row r="12">
          <cell r="A12" t="str">
            <v>AFTERCARE W/O HISTORY OF MALIGNANCY AS SECOND</v>
          </cell>
          <cell r="B12">
            <v>466</v>
          </cell>
          <cell r="C12" t="str">
            <v>466</v>
          </cell>
          <cell r="D12">
            <v>23</v>
          </cell>
          <cell r="E12" t="str">
            <v>MED</v>
          </cell>
          <cell r="F12">
            <v>0.71289999999999998</v>
          </cell>
          <cell r="G12">
            <v>2.2999999999999998</v>
          </cell>
          <cell r="H12">
            <v>4</v>
          </cell>
        </row>
        <row r="13">
          <cell r="A13" t="str">
            <v>AFTERCARE, MUSCULOSKELETAL SYSTEM &amp; CONNECTIV</v>
          </cell>
          <cell r="B13">
            <v>249</v>
          </cell>
          <cell r="C13" t="str">
            <v>249</v>
          </cell>
          <cell r="D13">
            <v>8</v>
          </cell>
          <cell r="E13" t="str">
            <v>MED</v>
          </cell>
          <cell r="F13">
            <v>0.65039999999999998</v>
          </cell>
          <cell r="G13">
            <v>2.5</v>
          </cell>
          <cell r="H13">
            <v>3.5</v>
          </cell>
        </row>
        <row r="14">
          <cell r="A14" t="str">
            <v>ALC/DRUG ABUSE OR DEPEND, DETOX OR OTH SYMPT</v>
          </cell>
          <cell r="B14">
            <v>434</v>
          </cell>
          <cell r="C14" t="str">
            <v>434</v>
          </cell>
          <cell r="D14">
            <v>20</v>
          </cell>
          <cell r="E14" t="str">
            <v>MHSA</v>
          </cell>
          <cell r="F14">
            <v>0.72960000000000003</v>
          </cell>
          <cell r="G14">
            <v>3.9</v>
          </cell>
          <cell r="H14">
            <v>5.2</v>
          </cell>
        </row>
        <row r="15">
          <cell r="A15" t="str">
            <v>ALC/DRUG ABUSE OR DEPEND, DETOX OR OTH SYMPT</v>
          </cell>
          <cell r="B15">
            <v>435</v>
          </cell>
          <cell r="C15" t="str">
            <v>435</v>
          </cell>
          <cell r="D15">
            <v>20</v>
          </cell>
          <cell r="E15" t="str">
            <v>MHSA</v>
          </cell>
          <cell r="F15">
            <v>0.42749999999999999</v>
          </cell>
          <cell r="G15">
            <v>3.4</v>
          </cell>
          <cell r="H15">
            <v>4.4000000000000004</v>
          </cell>
        </row>
        <row r="16">
          <cell r="A16" t="str">
            <v>ALC/DRUG DEPENDENCE W REHABILITATION THERAPY</v>
          </cell>
          <cell r="B16">
            <v>436</v>
          </cell>
          <cell r="C16" t="str">
            <v>436</v>
          </cell>
          <cell r="D16">
            <v>20</v>
          </cell>
          <cell r="E16" t="str">
            <v>MHSA</v>
          </cell>
          <cell r="F16">
            <v>0.78500000000000003</v>
          </cell>
          <cell r="G16">
            <v>10.7</v>
          </cell>
          <cell r="H16">
            <v>13.6</v>
          </cell>
        </row>
        <row r="17">
          <cell r="A17" t="str">
            <v>ALC/DRUG DEPENDENCE, COMBINED REHAB &amp; DETOX T</v>
          </cell>
          <cell r="B17">
            <v>437</v>
          </cell>
          <cell r="C17" t="str">
            <v>437</v>
          </cell>
          <cell r="D17">
            <v>20</v>
          </cell>
          <cell r="E17" t="str">
            <v>MHSA</v>
          </cell>
          <cell r="F17">
            <v>0.68640000000000001</v>
          </cell>
          <cell r="G17">
            <v>7.5</v>
          </cell>
          <cell r="H17">
            <v>9</v>
          </cell>
        </row>
        <row r="18">
          <cell r="A18" t="str">
            <v>ALCOHOL/DRUG ABUSE OR DEPENDENCE, LEFT AMA</v>
          </cell>
          <cell r="B18">
            <v>433</v>
          </cell>
          <cell r="C18" t="str">
            <v>433</v>
          </cell>
          <cell r="D18">
            <v>20</v>
          </cell>
          <cell r="E18" t="str">
            <v>MHSA</v>
          </cell>
          <cell r="F18">
            <v>0.29609999999999997</v>
          </cell>
          <cell r="G18">
            <v>2.2999999999999998</v>
          </cell>
          <cell r="H18">
            <v>3.1</v>
          </cell>
        </row>
        <row r="19">
          <cell r="A19" t="str">
            <v>ALLERGIC REACTIONS AGE &gt;17</v>
          </cell>
          <cell r="B19">
            <v>447</v>
          </cell>
          <cell r="C19" t="str">
            <v>447</v>
          </cell>
          <cell r="D19">
            <v>21</v>
          </cell>
          <cell r="E19" t="str">
            <v>MED</v>
          </cell>
          <cell r="F19">
            <v>0.52200000000000002</v>
          </cell>
          <cell r="G19">
            <v>1.9</v>
          </cell>
          <cell r="H19">
            <v>2.5</v>
          </cell>
        </row>
        <row r="20">
          <cell r="A20" t="str">
            <v>ALLERGIC REACTIONS AGE 0-17</v>
          </cell>
          <cell r="B20">
            <v>448</v>
          </cell>
          <cell r="C20" t="str">
            <v>448</v>
          </cell>
          <cell r="D20">
            <v>21</v>
          </cell>
          <cell r="E20" t="str">
            <v xml:space="preserve">MED  </v>
          </cell>
          <cell r="F20">
            <v>9.74E-2</v>
          </cell>
          <cell r="G20">
            <v>2.9</v>
          </cell>
          <cell r="H20">
            <v>2.9</v>
          </cell>
        </row>
        <row r="21">
          <cell r="A21" t="str">
            <v>AMPUTAT OF LOWER LIMB FOR ENDOCRINE,NUTRIT,&amp;</v>
          </cell>
          <cell r="B21">
            <v>285</v>
          </cell>
          <cell r="C21" t="str">
            <v>285</v>
          </cell>
          <cell r="D21">
            <v>10</v>
          </cell>
          <cell r="E21" t="str">
            <v>SURG</v>
          </cell>
          <cell r="F21">
            <v>2.0217000000000001</v>
          </cell>
          <cell r="G21">
            <v>7.7</v>
          </cell>
          <cell r="H21">
            <v>10.6</v>
          </cell>
        </row>
        <row r="22">
          <cell r="A22" t="str">
            <v>AMPUTATION FOR CIRC SYSTEM DISORDERS EXCEPT U</v>
          </cell>
          <cell r="B22">
            <v>113</v>
          </cell>
          <cell r="C22" t="str">
            <v>113</v>
          </cell>
          <cell r="D22">
            <v>5</v>
          </cell>
          <cell r="E22" t="str">
            <v>SURG</v>
          </cell>
          <cell r="F22">
            <v>2.7282999999999999</v>
          </cell>
          <cell r="G22">
            <v>9.5</v>
          </cell>
          <cell r="H22">
            <v>12.6</v>
          </cell>
        </row>
        <row r="23">
          <cell r="A23" t="str">
            <v>AMPUTATION FOR MUSCULOSKELETAL SYSTEM &amp; CONN</v>
          </cell>
          <cell r="B23">
            <v>213</v>
          </cell>
          <cell r="C23" t="str">
            <v>213</v>
          </cell>
          <cell r="D23">
            <v>8</v>
          </cell>
          <cell r="E23" t="str">
            <v>SURG</v>
          </cell>
          <cell r="F23">
            <v>1.7130000000000001</v>
          </cell>
          <cell r="G23">
            <v>6.1</v>
          </cell>
          <cell r="H23">
            <v>8.3000000000000007</v>
          </cell>
        </row>
        <row r="24">
          <cell r="A24" t="str">
            <v>ANAL &amp; STOMAL PROCEDURES W CC</v>
          </cell>
          <cell r="B24">
            <v>157</v>
          </cell>
          <cell r="C24" t="str">
            <v>157</v>
          </cell>
          <cell r="D24">
            <v>6</v>
          </cell>
          <cell r="E24" t="str">
            <v>SURG</v>
          </cell>
          <cell r="F24">
            <v>1.2392000000000001</v>
          </cell>
          <cell r="G24">
            <v>4</v>
          </cell>
          <cell r="H24">
            <v>5.6</v>
          </cell>
        </row>
        <row r="25">
          <cell r="A25" t="str">
            <v>ANAL &amp; STOMAL PROCEDURES W/O CC</v>
          </cell>
          <cell r="B25">
            <v>158</v>
          </cell>
          <cell r="C25" t="str">
            <v>158</v>
          </cell>
          <cell r="D25">
            <v>6</v>
          </cell>
          <cell r="E25" t="str">
            <v>SURG</v>
          </cell>
          <cell r="F25">
            <v>0.65610000000000002</v>
          </cell>
          <cell r="G25">
            <v>2.1</v>
          </cell>
          <cell r="H25">
            <v>2.6</v>
          </cell>
        </row>
        <row r="26">
          <cell r="A26" t="str">
            <v>ANGINA PECTORIS</v>
          </cell>
          <cell r="B26">
            <v>140</v>
          </cell>
          <cell r="C26" t="str">
            <v>140</v>
          </cell>
          <cell r="D26">
            <v>5</v>
          </cell>
          <cell r="E26" t="str">
            <v>MED</v>
          </cell>
          <cell r="F26">
            <v>0.58289999999999997</v>
          </cell>
          <cell r="G26">
            <v>2.2999999999999998</v>
          </cell>
          <cell r="H26">
            <v>2.8</v>
          </cell>
        </row>
        <row r="27">
          <cell r="A27" t="str">
            <v>APPENDECTOMY W COMPLICATED PRINCIPAL DIAG W C</v>
          </cell>
          <cell r="B27">
            <v>164</v>
          </cell>
          <cell r="C27" t="str">
            <v>164</v>
          </cell>
          <cell r="D27">
            <v>6</v>
          </cell>
          <cell r="E27" t="str">
            <v>SURG</v>
          </cell>
          <cell r="F27">
            <v>2.3462999999999998</v>
          </cell>
          <cell r="G27">
            <v>7.3</v>
          </cell>
          <cell r="H27">
            <v>8.5</v>
          </cell>
        </row>
        <row r="28">
          <cell r="A28" t="str">
            <v>APPENDECTOMY W COMPLICATED PRINCIPAL DIAG W/O</v>
          </cell>
          <cell r="B28">
            <v>165</v>
          </cell>
          <cell r="C28" t="str">
            <v>165</v>
          </cell>
          <cell r="D28">
            <v>6</v>
          </cell>
          <cell r="E28" t="str">
            <v>SURG</v>
          </cell>
          <cell r="F28">
            <v>1.2655000000000001</v>
          </cell>
          <cell r="G28">
            <v>4.4000000000000004</v>
          </cell>
          <cell r="H28">
            <v>4.9000000000000004</v>
          </cell>
        </row>
        <row r="29">
          <cell r="A29" t="str">
            <v>APPENDECTOMY W/O COMPLICATED PRINCIPAL DIAG W</v>
          </cell>
          <cell r="B29">
            <v>166</v>
          </cell>
          <cell r="C29" t="str">
            <v>166</v>
          </cell>
          <cell r="D29">
            <v>6</v>
          </cell>
          <cell r="E29" t="str">
            <v>SURG</v>
          </cell>
          <cell r="F29">
            <v>1.4787999999999999</v>
          </cell>
          <cell r="G29">
            <v>4.0999999999999996</v>
          </cell>
          <cell r="H29">
            <v>5.0999999999999996</v>
          </cell>
        </row>
        <row r="30">
          <cell r="A30" t="str">
            <v>APPENDECTOMY W/O COMPLICATED PRINCIPAL DIAG W</v>
          </cell>
          <cell r="B30">
            <v>167</v>
          </cell>
          <cell r="C30" t="str">
            <v>167</v>
          </cell>
          <cell r="D30">
            <v>6</v>
          </cell>
          <cell r="E30" t="str">
            <v>SURG</v>
          </cell>
          <cell r="F30">
            <v>0.89949999999999997</v>
          </cell>
          <cell r="G30">
            <v>2.4</v>
          </cell>
          <cell r="H30">
            <v>2.8</v>
          </cell>
        </row>
        <row r="31">
          <cell r="A31" t="str">
            <v>ARTHROSCOPY</v>
          </cell>
          <cell r="B31">
            <v>232</v>
          </cell>
          <cell r="C31" t="str">
            <v>232</v>
          </cell>
          <cell r="D31">
            <v>8</v>
          </cell>
          <cell r="E31" t="str">
            <v>SURG</v>
          </cell>
          <cell r="F31">
            <v>1.1567000000000001</v>
          </cell>
          <cell r="G31">
            <v>2.4</v>
          </cell>
          <cell r="H31">
            <v>4.0999999999999996</v>
          </cell>
        </row>
        <row r="32">
          <cell r="A32" t="str">
            <v>ATHEROSCLEROSIS W CC</v>
          </cell>
          <cell r="B32">
            <v>132</v>
          </cell>
          <cell r="C32" t="str">
            <v>132</v>
          </cell>
          <cell r="D32">
            <v>5</v>
          </cell>
          <cell r="E32" t="str">
            <v>MED</v>
          </cell>
          <cell r="F32">
            <v>0.67130000000000001</v>
          </cell>
          <cell r="G32">
            <v>2.5</v>
          </cell>
          <cell r="H32">
            <v>3.1</v>
          </cell>
        </row>
        <row r="33">
          <cell r="A33" t="str">
            <v>ATHEROSCLEROSIS W/O CC</v>
          </cell>
          <cell r="B33">
            <v>133</v>
          </cell>
          <cell r="C33" t="str">
            <v>133</v>
          </cell>
          <cell r="D33">
            <v>5</v>
          </cell>
          <cell r="E33" t="str">
            <v>MED</v>
          </cell>
          <cell r="F33">
            <v>0.5675</v>
          </cell>
          <cell r="G33">
            <v>1.9</v>
          </cell>
          <cell r="H33">
            <v>2.4</v>
          </cell>
        </row>
        <row r="34">
          <cell r="A34" t="str">
            <v>BACK &amp; NECK PROCEDURES EXCEPT SPINAL FUSION W</v>
          </cell>
          <cell r="B34">
            <v>499</v>
          </cell>
          <cell r="C34" t="str">
            <v>499</v>
          </cell>
          <cell r="D34">
            <v>8</v>
          </cell>
          <cell r="E34" t="str">
            <v>SURG</v>
          </cell>
          <cell r="F34">
            <v>1.4487000000000001</v>
          </cell>
          <cell r="G34">
            <v>3.6</v>
          </cell>
          <cell r="H34">
            <v>4.8</v>
          </cell>
        </row>
        <row r="35">
          <cell r="A35" t="str">
            <v>BACK &amp; NECK PROCEDURES EXCEPT SPINAL FUSION W</v>
          </cell>
          <cell r="B35">
            <v>500</v>
          </cell>
          <cell r="C35" t="str">
            <v>500</v>
          </cell>
          <cell r="D35">
            <v>8</v>
          </cell>
          <cell r="E35" t="str">
            <v>SURG</v>
          </cell>
          <cell r="F35">
            <v>0.98360000000000003</v>
          </cell>
          <cell r="G35">
            <v>2.2999999999999998</v>
          </cell>
          <cell r="H35">
            <v>2.8</v>
          </cell>
        </row>
        <row r="36">
          <cell r="A36" t="str">
            <v>BENIGN PROSTATIC HYPERTROPHY W CC</v>
          </cell>
          <cell r="B36">
            <v>348</v>
          </cell>
          <cell r="C36" t="str">
            <v>348</v>
          </cell>
          <cell r="D36">
            <v>12</v>
          </cell>
          <cell r="E36" t="str">
            <v>MED</v>
          </cell>
          <cell r="F36">
            <v>0.69830000000000003</v>
          </cell>
          <cell r="G36">
            <v>3.2</v>
          </cell>
          <cell r="H36">
            <v>4.2</v>
          </cell>
        </row>
        <row r="37">
          <cell r="A37" t="str">
            <v>BENIGN PROSTATIC HYPERTROPHY W/O CC</v>
          </cell>
          <cell r="B37">
            <v>349</v>
          </cell>
          <cell r="C37" t="str">
            <v>349</v>
          </cell>
          <cell r="D37">
            <v>12</v>
          </cell>
          <cell r="E37" t="str">
            <v>MED</v>
          </cell>
          <cell r="F37">
            <v>0.4345</v>
          </cell>
          <cell r="G37">
            <v>2</v>
          </cell>
          <cell r="H37">
            <v>2.5</v>
          </cell>
        </row>
        <row r="38">
          <cell r="A38" t="str">
            <v>BILATERAL OR MULTIPLE MAJOR JOINT PROCS OF LO</v>
          </cell>
          <cell r="B38">
            <v>471</v>
          </cell>
          <cell r="C38" t="str">
            <v>471</v>
          </cell>
          <cell r="D38">
            <v>8</v>
          </cell>
          <cell r="E38" t="str">
            <v>SURG</v>
          </cell>
          <cell r="F38">
            <v>3.2204999999999999</v>
          </cell>
          <cell r="G38">
            <v>4.9000000000000004</v>
          </cell>
          <cell r="H38">
            <v>5.6</v>
          </cell>
        </row>
        <row r="39">
          <cell r="A39" t="str">
            <v>BILIARY TRACT PROC EXCEPT ONLY CHOLECYST W OR</v>
          </cell>
          <cell r="B39">
            <v>193</v>
          </cell>
          <cell r="C39" t="str">
            <v>193</v>
          </cell>
          <cell r="D39">
            <v>7</v>
          </cell>
          <cell r="E39" t="str">
            <v>SURG</v>
          </cell>
          <cell r="F39">
            <v>3.4161000000000001</v>
          </cell>
          <cell r="G39">
            <v>10.3</v>
          </cell>
          <cell r="H39">
            <v>12.6</v>
          </cell>
        </row>
        <row r="40">
          <cell r="A40" t="str">
            <v>BILIARY TRACT PROC EXCEPT ONLY CHOLECYST W OR</v>
          </cell>
          <cell r="B40">
            <v>194</v>
          </cell>
          <cell r="C40" t="str">
            <v>194</v>
          </cell>
          <cell r="D40">
            <v>7</v>
          </cell>
          <cell r="E40" t="str">
            <v>SURG</v>
          </cell>
          <cell r="F40">
            <v>1.6400999999999999</v>
          </cell>
          <cell r="G40">
            <v>5.4</v>
          </cell>
          <cell r="H40">
            <v>6.6</v>
          </cell>
        </row>
        <row r="41">
          <cell r="A41" t="str">
            <v>BIOPSIES OF MUSCULOSKELETAL SYSTEM &amp; CONNECTI</v>
          </cell>
          <cell r="B41">
            <v>216</v>
          </cell>
          <cell r="C41" t="str">
            <v>216</v>
          </cell>
          <cell r="D41">
            <v>8</v>
          </cell>
          <cell r="E41" t="str">
            <v>SURG</v>
          </cell>
          <cell r="F41">
            <v>2.14</v>
          </cell>
          <cell r="G41">
            <v>6.9</v>
          </cell>
          <cell r="H41">
            <v>9.6</v>
          </cell>
        </row>
        <row r="42">
          <cell r="A42" t="str">
            <v>BONE DISEASES &amp; SPECIFIC ARTHROPATHIES W CC</v>
          </cell>
          <cell r="B42">
            <v>244</v>
          </cell>
          <cell r="C42" t="str">
            <v>244</v>
          </cell>
          <cell r="D42">
            <v>8</v>
          </cell>
          <cell r="E42" t="str">
            <v>MED</v>
          </cell>
          <cell r="F42">
            <v>0.70240000000000002</v>
          </cell>
          <cell r="G42">
            <v>3.8</v>
          </cell>
          <cell r="H42">
            <v>4.8</v>
          </cell>
        </row>
        <row r="43">
          <cell r="A43" t="str">
            <v>BONE DISEASES &amp; SPECIFIC ARTHROPATHIES W/O CC</v>
          </cell>
          <cell r="B43">
            <v>245</v>
          </cell>
          <cell r="C43" t="str">
            <v>245</v>
          </cell>
          <cell r="D43">
            <v>8</v>
          </cell>
          <cell r="E43" t="str">
            <v>MED</v>
          </cell>
          <cell r="F43">
            <v>0.48010000000000003</v>
          </cell>
          <cell r="G43">
            <v>2.8</v>
          </cell>
          <cell r="H43">
            <v>3.6</v>
          </cell>
        </row>
        <row r="44">
          <cell r="A44" t="str">
            <v>BONE MARROW TRANSPLANT</v>
          </cell>
          <cell r="B44">
            <v>481</v>
          </cell>
          <cell r="C44" t="str">
            <v>481</v>
          </cell>
          <cell r="E44" t="str">
            <v>TR</v>
          </cell>
          <cell r="F44">
            <v>8.7285000000000004</v>
          </cell>
          <cell r="G44">
            <v>21.9</v>
          </cell>
          <cell r="H44">
            <v>24.9</v>
          </cell>
        </row>
        <row r="45">
          <cell r="A45" t="str">
            <v>BREAST BIOPSY &amp; LOCAL EXCISION FOR NON-MALIGN</v>
          </cell>
          <cell r="B45">
            <v>262</v>
          </cell>
          <cell r="C45" t="str">
            <v>262</v>
          </cell>
          <cell r="D45">
            <v>9</v>
          </cell>
          <cell r="E45" t="str">
            <v>SURG</v>
          </cell>
          <cell r="F45">
            <v>0.83919999999999995</v>
          </cell>
          <cell r="G45">
            <v>2.7</v>
          </cell>
          <cell r="H45">
            <v>3.9</v>
          </cell>
        </row>
        <row r="46">
          <cell r="A46" t="str">
            <v>BREAST PROC FOR NON-MALIGNANCY EXCEPT BIOPSY</v>
          </cell>
          <cell r="B46">
            <v>261</v>
          </cell>
          <cell r="C46" t="str">
            <v>261</v>
          </cell>
          <cell r="D46">
            <v>9</v>
          </cell>
          <cell r="E46" t="str">
            <v>SURG</v>
          </cell>
          <cell r="F46">
            <v>0.91879999999999995</v>
          </cell>
          <cell r="G46">
            <v>1.7</v>
          </cell>
          <cell r="H46">
            <v>2.2000000000000002</v>
          </cell>
        </row>
        <row r="47">
          <cell r="A47" t="str">
            <v>BRONCHITIS &amp; ASTHMA AGE &gt;17 W CC</v>
          </cell>
          <cell r="B47">
            <v>96</v>
          </cell>
          <cell r="C47" t="str">
            <v>096</v>
          </cell>
          <cell r="D47">
            <v>4</v>
          </cell>
          <cell r="E47" t="str">
            <v>MED</v>
          </cell>
          <cell r="F47">
            <v>0.79430000000000001</v>
          </cell>
          <cell r="G47">
            <v>3.9</v>
          </cell>
          <cell r="H47">
            <v>4.8</v>
          </cell>
        </row>
        <row r="48">
          <cell r="A48" t="str">
            <v>BRONCHITIS &amp; ASTHMA AGE &gt;17 W/O CC</v>
          </cell>
          <cell r="B48">
            <v>97</v>
          </cell>
          <cell r="C48" t="str">
            <v>097</v>
          </cell>
          <cell r="D48">
            <v>4</v>
          </cell>
          <cell r="E48" t="str">
            <v>MED</v>
          </cell>
          <cell r="F48">
            <v>0.59540000000000004</v>
          </cell>
          <cell r="G48">
            <v>3.1</v>
          </cell>
          <cell r="H48">
            <v>3.7</v>
          </cell>
        </row>
        <row r="49">
          <cell r="A49" t="str">
            <v>BRONCHITIS &amp; ASTHMA AGE 0-17</v>
          </cell>
          <cell r="B49">
            <v>98</v>
          </cell>
          <cell r="C49" t="str">
            <v>098</v>
          </cell>
          <cell r="D49">
            <v>4</v>
          </cell>
          <cell r="E49" t="str">
            <v>MED</v>
          </cell>
          <cell r="F49">
            <v>0.68589999999999995</v>
          </cell>
          <cell r="G49">
            <v>3.3</v>
          </cell>
          <cell r="H49">
            <v>4.5</v>
          </cell>
        </row>
        <row r="50">
          <cell r="A50" t="str">
            <v>CARDIAC ARREST, UNEXPLAINED</v>
          </cell>
          <cell r="B50">
            <v>129</v>
          </cell>
          <cell r="C50" t="str">
            <v>129</v>
          </cell>
          <cell r="D50">
            <v>5</v>
          </cell>
          <cell r="E50" t="str">
            <v>MED</v>
          </cell>
          <cell r="F50">
            <v>1.077</v>
          </cell>
          <cell r="G50">
            <v>1.8</v>
          </cell>
          <cell r="H50">
            <v>2.8</v>
          </cell>
        </row>
        <row r="51">
          <cell r="A51" t="str">
            <v>CARDIAC ARRHYTHMIA &amp; CONDUCTION DISORDERS W C</v>
          </cell>
          <cell r="B51">
            <v>138</v>
          </cell>
          <cell r="C51" t="str">
            <v>138</v>
          </cell>
          <cell r="D51">
            <v>5</v>
          </cell>
          <cell r="E51" t="str">
            <v>MED</v>
          </cell>
          <cell r="F51">
            <v>0.81540000000000001</v>
          </cell>
          <cell r="G51">
            <v>3.1</v>
          </cell>
          <cell r="H51">
            <v>4</v>
          </cell>
        </row>
        <row r="52">
          <cell r="A52" t="str">
            <v>CARDIAC ARRHYTHMIA &amp; CONDUCTION DISORDERS W/O</v>
          </cell>
          <cell r="B52">
            <v>139</v>
          </cell>
          <cell r="C52" t="str">
            <v>139</v>
          </cell>
          <cell r="D52">
            <v>5</v>
          </cell>
          <cell r="E52" t="str">
            <v>MED</v>
          </cell>
          <cell r="F52">
            <v>0.50790000000000002</v>
          </cell>
          <cell r="G52">
            <v>2.1</v>
          </cell>
          <cell r="H52">
            <v>2.5</v>
          </cell>
        </row>
        <row r="53">
          <cell r="A53" t="str">
            <v>CARDIAC CONGENITAL &amp; VALVULAR DISORDERS AGE &gt;</v>
          </cell>
          <cell r="B53">
            <v>135</v>
          </cell>
          <cell r="C53" t="str">
            <v>135</v>
          </cell>
          <cell r="D53">
            <v>5</v>
          </cell>
          <cell r="E53" t="str">
            <v>MED</v>
          </cell>
          <cell r="F53">
            <v>0.87039999999999995</v>
          </cell>
          <cell r="G53">
            <v>3.3</v>
          </cell>
          <cell r="H53">
            <v>4.4000000000000004</v>
          </cell>
        </row>
        <row r="54">
          <cell r="A54" t="str">
            <v>CARDIAC CONGENITAL &amp; VALVULAR DISORDERS AGE &gt;</v>
          </cell>
          <cell r="B54">
            <v>136</v>
          </cell>
          <cell r="C54" t="str">
            <v>136</v>
          </cell>
          <cell r="D54">
            <v>5</v>
          </cell>
          <cell r="E54" t="str">
            <v>MED</v>
          </cell>
          <cell r="F54">
            <v>0.60040000000000004</v>
          </cell>
          <cell r="G54">
            <v>2.2999999999999998</v>
          </cell>
          <cell r="H54">
            <v>2.9</v>
          </cell>
        </row>
        <row r="55">
          <cell r="A55" t="str">
            <v>CARDIAC CONGENITAL &amp; VALVULAR DISORDERS AGE 0</v>
          </cell>
          <cell r="B55">
            <v>137</v>
          </cell>
          <cell r="C55" t="str">
            <v>137</v>
          </cell>
          <cell r="D55">
            <v>5</v>
          </cell>
          <cell r="E55" t="str">
            <v xml:space="preserve">MED  </v>
          </cell>
          <cell r="F55">
            <v>0.81879999999999997</v>
          </cell>
          <cell r="G55">
            <v>3.3</v>
          </cell>
          <cell r="H55">
            <v>3.3</v>
          </cell>
        </row>
        <row r="56">
          <cell r="A56" t="str">
            <v>CARDIAC PACEMAKER DEVICE REPLACEMENT</v>
          </cell>
          <cell r="B56">
            <v>118</v>
          </cell>
          <cell r="C56" t="str">
            <v>118</v>
          </cell>
          <cell r="D56">
            <v>5</v>
          </cell>
          <cell r="E56" t="str">
            <v>SURG</v>
          </cell>
          <cell r="F56">
            <v>1.548</v>
          </cell>
          <cell r="G56">
            <v>2</v>
          </cell>
          <cell r="H56">
            <v>2.9</v>
          </cell>
        </row>
        <row r="57">
          <cell r="A57" t="str">
            <v>CARDIAC PACEMAKER REVISION EXCEPT DEVICE REPL</v>
          </cell>
          <cell r="B57">
            <v>117</v>
          </cell>
          <cell r="C57" t="str">
            <v>117</v>
          </cell>
          <cell r="D57">
            <v>5</v>
          </cell>
          <cell r="E57" t="str">
            <v>SURG</v>
          </cell>
          <cell r="F57">
            <v>1.2930999999999999</v>
          </cell>
          <cell r="G57">
            <v>2.7</v>
          </cell>
          <cell r="H57">
            <v>4.0999999999999996</v>
          </cell>
        </row>
        <row r="58">
          <cell r="A58" t="str">
            <v>CARDIAC VALVE &amp; OTHER MAJOR CARDIOTHORACIC PR</v>
          </cell>
          <cell r="B58">
            <v>104</v>
          </cell>
          <cell r="C58" t="str">
            <v>104</v>
          </cell>
          <cell r="D58">
            <v>5</v>
          </cell>
          <cell r="E58" t="str">
            <v>SURG</v>
          </cell>
          <cell r="F58">
            <v>7.2361000000000004</v>
          </cell>
          <cell r="G58">
            <v>9.3000000000000007</v>
          </cell>
          <cell r="H58">
            <v>11.9</v>
          </cell>
        </row>
        <row r="59">
          <cell r="A59" t="str">
            <v>CARDIAC VALVE &amp; OTHER MAJOR CARDIOTHORACIC PR</v>
          </cell>
          <cell r="B59">
            <v>105</v>
          </cell>
          <cell r="C59" t="str">
            <v>105</v>
          </cell>
          <cell r="D59">
            <v>5</v>
          </cell>
          <cell r="E59" t="str">
            <v>SURG</v>
          </cell>
          <cell r="F59">
            <v>5.6607000000000003</v>
          </cell>
          <cell r="G59">
            <v>7.6</v>
          </cell>
          <cell r="H59">
            <v>9.4</v>
          </cell>
        </row>
        <row r="60">
          <cell r="A60" t="str">
            <v>CARPAL TUNNEL RELEASE</v>
          </cell>
          <cell r="B60">
            <v>6</v>
          </cell>
          <cell r="C60" t="str">
            <v>006</v>
          </cell>
          <cell r="D60">
            <v>1</v>
          </cell>
          <cell r="E60" t="str">
            <v>SURG</v>
          </cell>
          <cell r="F60">
            <v>0.81189999999999996</v>
          </cell>
          <cell r="G60">
            <v>2.2000000000000002</v>
          </cell>
          <cell r="H60">
            <v>3.1</v>
          </cell>
        </row>
        <row r="61">
          <cell r="A61" t="str">
            <v>CELLULITIS AGE &gt;17 W CC</v>
          </cell>
          <cell r="B61">
            <v>277</v>
          </cell>
          <cell r="C61" t="str">
            <v>277</v>
          </cell>
          <cell r="D61">
            <v>9</v>
          </cell>
          <cell r="E61" t="str">
            <v>MED</v>
          </cell>
          <cell r="F61">
            <v>0.83120000000000005</v>
          </cell>
          <cell r="G61">
            <v>4.7</v>
          </cell>
          <cell r="H61">
            <v>5.8</v>
          </cell>
        </row>
        <row r="62">
          <cell r="A62" t="str">
            <v>CELLULITIS AGE &gt;17 W/O CC</v>
          </cell>
          <cell r="B62">
            <v>278</v>
          </cell>
          <cell r="C62" t="str">
            <v>278</v>
          </cell>
          <cell r="D62">
            <v>9</v>
          </cell>
          <cell r="E62" t="str">
            <v>MED</v>
          </cell>
          <cell r="F62">
            <v>0.56210000000000004</v>
          </cell>
          <cell r="G62">
            <v>3.7</v>
          </cell>
          <cell r="H62">
            <v>4.4000000000000004</v>
          </cell>
        </row>
        <row r="63">
          <cell r="A63" t="str">
            <v>CELLULITIS AGE 0-17</v>
          </cell>
          <cell r="B63">
            <v>279</v>
          </cell>
          <cell r="C63" t="str">
            <v>279</v>
          </cell>
          <cell r="D63">
            <v>9</v>
          </cell>
          <cell r="E63" t="str">
            <v>MED</v>
          </cell>
          <cell r="F63">
            <v>0.66410000000000002</v>
          </cell>
          <cell r="G63">
            <v>4.0999999999999996</v>
          </cell>
          <cell r="H63">
            <v>5.0999999999999996</v>
          </cell>
        </row>
        <row r="64">
          <cell r="A64" t="str">
            <v>CESAREAN SECTION W CC</v>
          </cell>
          <cell r="B64">
            <v>370</v>
          </cell>
          <cell r="C64" t="str">
            <v>370</v>
          </cell>
          <cell r="D64">
            <v>14</v>
          </cell>
          <cell r="E64" t="str">
            <v>MAT-C</v>
          </cell>
          <cell r="F64">
            <v>1.0973999999999999</v>
          </cell>
          <cell r="G64">
            <v>4.4000000000000004</v>
          </cell>
          <cell r="H64">
            <v>5.9</v>
          </cell>
        </row>
        <row r="65">
          <cell r="A65" t="str">
            <v>CESAREAN SECTION W/O CC</v>
          </cell>
          <cell r="B65">
            <v>371</v>
          </cell>
          <cell r="C65" t="str">
            <v>371</v>
          </cell>
          <cell r="D65">
            <v>14</v>
          </cell>
          <cell r="E65" t="str">
            <v>MAT-C</v>
          </cell>
          <cell r="F65">
            <v>0.72119999999999995</v>
          </cell>
          <cell r="G65">
            <v>3.3</v>
          </cell>
          <cell r="H65">
            <v>3.6</v>
          </cell>
        </row>
        <row r="66">
          <cell r="A66" t="str">
            <v>CHEMOTHERAPY W ACUTE LEUKEMIA AS SECONDARY DI</v>
          </cell>
          <cell r="B66">
            <v>492</v>
          </cell>
          <cell r="C66" t="str">
            <v>492</v>
          </cell>
          <cell r="D66">
            <v>17</v>
          </cell>
          <cell r="E66" t="str">
            <v>MED</v>
          </cell>
          <cell r="F66">
            <v>4.4470000000000001</v>
          </cell>
          <cell r="G66">
            <v>11.4</v>
          </cell>
          <cell r="H66">
            <v>16.8</v>
          </cell>
        </row>
        <row r="67">
          <cell r="A67" t="str">
            <v>CHEMOTHERAPY W/O ACUTE LEUKEMIA AS SECONDARY</v>
          </cell>
          <cell r="B67">
            <v>410</v>
          </cell>
          <cell r="C67" t="str">
            <v>410</v>
          </cell>
          <cell r="D67">
            <v>17</v>
          </cell>
          <cell r="E67" t="str">
            <v>MED</v>
          </cell>
          <cell r="F67">
            <v>0.90149999999999997</v>
          </cell>
          <cell r="G67">
            <v>2.8</v>
          </cell>
          <cell r="H67">
            <v>3.6</v>
          </cell>
        </row>
        <row r="68">
          <cell r="A68" t="str">
            <v>CHEST PAIN</v>
          </cell>
          <cell r="B68">
            <v>143</v>
          </cell>
          <cell r="C68" t="str">
            <v>143</v>
          </cell>
          <cell r="D68">
            <v>5</v>
          </cell>
          <cell r="E68" t="str">
            <v>MED</v>
          </cell>
          <cell r="F68">
            <v>0.53420000000000001</v>
          </cell>
          <cell r="G68">
            <v>1.8</v>
          </cell>
          <cell r="H68">
            <v>2.2000000000000002</v>
          </cell>
        </row>
        <row r="69">
          <cell r="A69" t="str">
            <v>CHILDHOOD MENTAL DISORDERS</v>
          </cell>
          <cell r="B69">
            <v>431</v>
          </cell>
          <cell r="C69" t="str">
            <v>431</v>
          </cell>
          <cell r="D69">
            <v>19</v>
          </cell>
          <cell r="E69" t="str">
            <v>MHSA</v>
          </cell>
          <cell r="F69">
            <v>0.75319999999999998</v>
          </cell>
          <cell r="G69">
            <v>4.7</v>
          </cell>
          <cell r="H69">
            <v>7.1</v>
          </cell>
        </row>
        <row r="70">
          <cell r="A70" t="str">
            <v>CHOLECYSTECTOMY EXCEPT BY LAPAROSCOPE W/O C.D</v>
          </cell>
          <cell r="B70">
            <v>197</v>
          </cell>
          <cell r="C70" t="str">
            <v>197</v>
          </cell>
          <cell r="D70">
            <v>7</v>
          </cell>
          <cell r="E70" t="str">
            <v>SURG</v>
          </cell>
          <cell r="F70">
            <v>2.4182999999999999</v>
          </cell>
          <cell r="G70">
            <v>7.1</v>
          </cell>
          <cell r="H70">
            <v>8.6</v>
          </cell>
        </row>
        <row r="71">
          <cell r="A71" t="str">
            <v>CHOLECYSTECTOMY EXCEPT BY LAPAROSCOPE W/O C.D</v>
          </cell>
          <cell r="B71">
            <v>198</v>
          </cell>
          <cell r="C71" t="str">
            <v>198</v>
          </cell>
          <cell r="D71">
            <v>7</v>
          </cell>
          <cell r="E71" t="str">
            <v>SURG</v>
          </cell>
          <cell r="F71">
            <v>1.2323999999999999</v>
          </cell>
          <cell r="G71">
            <v>3.9</v>
          </cell>
          <cell r="H71">
            <v>4.5</v>
          </cell>
        </row>
        <row r="72">
          <cell r="A72" t="str">
            <v>CHOLECYSTECTOMY W C.D.E. W CC</v>
          </cell>
          <cell r="B72">
            <v>195</v>
          </cell>
          <cell r="C72" t="str">
            <v>195</v>
          </cell>
          <cell r="D72">
            <v>7</v>
          </cell>
          <cell r="E72" t="str">
            <v>SURG</v>
          </cell>
          <cell r="F72">
            <v>2.9359000000000002</v>
          </cell>
          <cell r="G72">
            <v>8.4</v>
          </cell>
          <cell r="H72">
            <v>10</v>
          </cell>
        </row>
        <row r="73">
          <cell r="A73" t="str">
            <v>CHOLECYSTECTOMY W C.D.E. W/O CC</v>
          </cell>
          <cell r="B73">
            <v>196</v>
          </cell>
          <cell r="C73" t="str">
            <v>196</v>
          </cell>
          <cell r="D73">
            <v>7</v>
          </cell>
          <cell r="E73" t="str">
            <v>SURG</v>
          </cell>
          <cell r="F73">
            <v>1.6554</v>
          </cell>
          <cell r="G73">
            <v>4.9000000000000004</v>
          </cell>
          <cell r="H73">
            <v>5.7</v>
          </cell>
        </row>
        <row r="74">
          <cell r="A74" t="str">
            <v>CHRONIC OBSTRUCTIVE PULMONARY DISEASE</v>
          </cell>
          <cell r="B74">
            <v>88</v>
          </cell>
          <cell r="C74" t="str">
            <v>088</v>
          </cell>
          <cell r="D74">
            <v>4</v>
          </cell>
          <cell r="E74" t="str">
            <v>MED</v>
          </cell>
          <cell r="F74">
            <v>0.94059999999999999</v>
          </cell>
          <cell r="G74">
            <v>4.3</v>
          </cell>
          <cell r="H74">
            <v>5.3</v>
          </cell>
        </row>
        <row r="75">
          <cell r="A75" t="str">
            <v>CIRCULATORY DISORDERS EXCEPT AMI, W CARD CATH</v>
          </cell>
          <cell r="B75">
            <v>124</v>
          </cell>
          <cell r="C75" t="str">
            <v>124</v>
          </cell>
          <cell r="D75">
            <v>5</v>
          </cell>
          <cell r="E75" t="str">
            <v>MED</v>
          </cell>
          <cell r="F75">
            <v>1.4019999999999999</v>
          </cell>
          <cell r="G75">
            <v>3.4</v>
          </cell>
          <cell r="H75">
            <v>4.5</v>
          </cell>
        </row>
        <row r="76">
          <cell r="A76" t="str">
            <v>CIRCULATORY DISORDERS EXCEPT AMI, W CARD CATH</v>
          </cell>
          <cell r="B76">
            <v>125</v>
          </cell>
          <cell r="C76" t="str">
            <v>125</v>
          </cell>
          <cell r="D76">
            <v>5</v>
          </cell>
          <cell r="E76" t="str">
            <v>MED</v>
          </cell>
          <cell r="F76">
            <v>1.0436000000000001</v>
          </cell>
          <cell r="G76">
            <v>2.2000000000000002</v>
          </cell>
          <cell r="H76">
            <v>2.8</v>
          </cell>
        </row>
        <row r="77">
          <cell r="A77" t="str">
            <v>CIRCULATORY DISORDERS W AMI &amp; MAJOR COMP, DIS</v>
          </cell>
          <cell r="B77">
            <v>121</v>
          </cell>
          <cell r="C77" t="str">
            <v>121</v>
          </cell>
          <cell r="D77">
            <v>5</v>
          </cell>
          <cell r="E77" t="str">
            <v>MED</v>
          </cell>
          <cell r="F77">
            <v>1.6294999999999999</v>
          </cell>
          <cell r="G77">
            <v>5.6</v>
          </cell>
          <cell r="H77">
            <v>6.8</v>
          </cell>
        </row>
        <row r="78">
          <cell r="A78" t="str">
            <v>CIRCULATORY DISORDERS W AMI W/O MAJOR COMP, D</v>
          </cell>
          <cell r="B78">
            <v>122</v>
          </cell>
          <cell r="C78" t="str">
            <v>122</v>
          </cell>
          <cell r="D78">
            <v>5</v>
          </cell>
          <cell r="E78" t="str">
            <v>MED</v>
          </cell>
          <cell r="F78">
            <v>1.1063000000000001</v>
          </cell>
          <cell r="G78">
            <v>3.4</v>
          </cell>
          <cell r="H78">
            <v>4.2</v>
          </cell>
        </row>
        <row r="79">
          <cell r="A79" t="str">
            <v>CIRCULATORY DISORDERS W AMI, EXPIRED</v>
          </cell>
          <cell r="B79">
            <v>123</v>
          </cell>
          <cell r="C79" t="str">
            <v>123</v>
          </cell>
          <cell r="D79">
            <v>5</v>
          </cell>
          <cell r="E79" t="str">
            <v>MED</v>
          </cell>
          <cell r="F79">
            <v>1.5107999999999999</v>
          </cell>
          <cell r="G79">
            <v>2.7</v>
          </cell>
          <cell r="H79">
            <v>4.4000000000000004</v>
          </cell>
        </row>
        <row r="80">
          <cell r="A80" t="str">
            <v>CIRCUMCISION AGE &gt;17</v>
          </cell>
          <cell r="B80">
            <v>342</v>
          </cell>
          <cell r="C80" t="str">
            <v>342</v>
          </cell>
          <cell r="D80">
            <v>12</v>
          </cell>
          <cell r="E80" t="str">
            <v>SURG</v>
          </cell>
          <cell r="F80">
            <v>0.86009999999999998</v>
          </cell>
          <cell r="G80">
            <v>2.6</v>
          </cell>
          <cell r="H80">
            <v>3.5</v>
          </cell>
        </row>
        <row r="81">
          <cell r="A81" t="str">
            <v>CIRCUMCISION AGE 0-17</v>
          </cell>
          <cell r="B81">
            <v>343</v>
          </cell>
          <cell r="C81" t="str">
            <v>343</v>
          </cell>
          <cell r="D81">
            <v>12</v>
          </cell>
          <cell r="E81" t="str">
            <v xml:space="preserve">SURG </v>
          </cell>
          <cell r="F81">
            <v>0.154</v>
          </cell>
          <cell r="G81">
            <v>1.7</v>
          </cell>
          <cell r="H81">
            <v>1.7</v>
          </cell>
        </row>
        <row r="82">
          <cell r="A82" t="str">
            <v>CIRRHOSIS &amp; ALCOHOLIC HEPATITIS</v>
          </cell>
          <cell r="B82">
            <v>202</v>
          </cell>
          <cell r="C82" t="str">
            <v>202</v>
          </cell>
          <cell r="D82">
            <v>7</v>
          </cell>
          <cell r="E82" t="str">
            <v>MED</v>
          </cell>
          <cell r="F82">
            <v>1.3188</v>
          </cell>
          <cell r="G82">
            <v>5</v>
          </cell>
          <cell r="H82">
            <v>6.6</v>
          </cell>
        </row>
        <row r="83">
          <cell r="A83" t="str">
            <v>CLEFT LIP &amp; PALATE REPAIR</v>
          </cell>
          <cell r="B83">
            <v>52</v>
          </cell>
          <cell r="C83" t="str">
            <v>052</v>
          </cell>
          <cell r="D83">
            <v>3</v>
          </cell>
          <cell r="E83" t="str">
            <v>SURG</v>
          </cell>
          <cell r="F83">
            <v>0.76959999999999995</v>
          </cell>
          <cell r="G83">
            <v>1.5</v>
          </cell>
          <cell r="H83">
            <v>1.9</v>
          </cell>
        </row>
        <row r="84">
          <cell r="A84" t="str">
            <v>COAGULATION DISORDERS</v>
          </cell>
          <cell r="B84">
            <v>397</v>
          </cell>
          <cell r="C84" t="str">
            <v>397</v>
          </cell>
          <cell r="D84">
            <v>16</v>
          </cell>
          <cell r="E84" t="str">
            <v>MED</v>
          </cell>
          <cell r="F84">
            <v>1.2154</v>
          </cell>
          <cell r="G84">
            <v>3.9</v>
          </cell>
          <cell r="H84">
            <v>5.4</v>
          </cell>
        </row>
        <row r="85">
          <cell r="A85" t="str">
            <v>COMBINED ANTERIOR/POSTERIOR SPINAL FUSION</v>
          </cell>
          <cell r="B85">
            <v>496</v>
          </cell>
          <cell r="C85" t="str">
            <v>496</v>
          </cell>
          <cell r="D85">
            <v>8</v>
          </cell>
          <cell r="E85" t="str">
            <v>SURG</v>
          </cell>
          <cell r="F85">
            <v>5.6871</v>
          </cell>
          <cell r="G85">
            <v>8.4</v>
          </cell>
          <cell r="H85">
            <v>10.8</v>
          </cell>
        </row>
        <row r="86">
          <cell r="A86" t="str">
            <v>COMPLICATED PEPTIC ULCER</v>
          </cell>
          <cell r="B86">
            <v>176</v>
          </cell>
          <cell r="C86" t="str">
            <v>176</v>
          </cell>
          <cell r="D86">
            <v>6</v>
          </cell>
          <cell r="E86" t="str">
            <v>MED</v>
          </cell>
          <cell r="F86">
            <v>1.0968</v>
          </cell>
          <cell r="G86">
            <v>4.0999999999999996</v>
          </cell>
          <cell r="H86">
            <v>5.3</v>
          </cell>
        </row>
        <row r="87">
          <cell r="A87" t="str">
            <v>COMPLICATIONS OF TREATMENT W CC</v>
          </cell>
          <cell r="B87">
            <v>452</v>
          </cell>
          <cell r="C87" t="str">
            <v>452</v>
          </cell>
          <cell r="D87">
            <v>21</v>
          </cell>
          <cell r="E87" t="str">
            <v>MED</v>
          </cell>
          <cell r="F87">
            <v>0.99199999999999999</v>
          </cell>
          <cell r="G87">
            <v>3.5</v>
          </cell>
          <cell r="H87">
            <v>4.9000000000000004</v>
          </cell>
        </row>
        <row r="88">
          <cell r="A88" t="str">
            <v>COMPLICATIONS OF TREATMENT W/O CC</v>
          </cell>
          <cell r="B88">
            <v>453</v>
          </cell>
          <cell r="C88" t="str">
            <v>453</v>
          </cell>
          <cell r="D88">
            <v>21</v>
          </cell>
          <cell r="E88" t="str">
            <v>MED</v>
          </cell>
          <cell r="F88">
            <v>0.50600000000000001</v>
          </cell>
          <cell r="G88">
            <v>2.2000000000000002</v>
          </cell>
          <cell r="H88">
            <v>2.9</v>
          </cell>
        </row>
        <row r="89">
          <cell r="A89" t="str">
            <v>CONCUSSION AGE &gt;17 W CC</v>
          </cell>
          <cell r="B89">
            <v>31</v>
          </cell>
          <cell r="C89" t="str">
            <v>031</v>
          </cell>
          <cell r="D89">
            <v>1</v>
          </cell>
          <cell r="E89" t="str">
            <v>MED</v>
          </cell>
          <cell r="F89">
            <v>0.84970000000000001</v>
          </cell>
          <cell r="G89">
            <v>3.2</v>
          </cell>
          <cell r="H89">
            <v>4.3</v>
          </cell>
        </row>
        <row r="90">
          <cell r="A90" t="str">
            <v>CONCUSSION AGE &gt;17 W/O CC</v>
          </cell>
          <cell r="B90">
            <v>32</v>
          </cell>
          <cell r="C90" t="str">
            <v>032</v>
          </cell>
          <cell r="D90">
            <v>1</v>
          </cell>
          <cell r="E90" t="str">
            <v>MED</v>
          </cell>
          <cell r="F90">
            <v>0.52949999999999997</v>
          </cell>
          <cell r="G90">
            <v>2.1</v>
          </cell>
          <cell r="H90">
            <v>2.7</v>
          </cell>
        </row>
        <row r="91">
          <cell r="A91" t="str">
            <v>CONCUSSION AGE 0-17</v>
          </cell>
          <cell r="B91">
            <v>33</v>
          </cell>
          <cell r="C91" t="str">
            <v>033</v>
          </cell>
          <cell r="D91">
            <v>1</v>
          </cell>
          <cell r="E91" t="str">
            <v xml:space="preserve">MED  </v>
          </cell>
          <cell r="F91">
            <v>0.20849999999999999</v>
          </cell>
          <cell r="G91">
            <v>1.6</v>
          </cell>
          <cell r="H91">
            <v>1.6</v>
          </cell>
        </row>
        <row r="92">
          <cell r="A92" t="str">
            <v>CONNECTIVE TISSUE DISORDERS W CC</v>
          </cell>
          <cell r="B92">
            <v>240</v>
          </cell>
          <cell r="C92" t="str">
            <v>240</v>
          </cell>
          <cell r="D92">
            <v>8</v>
          </cell>
          <cell r="E92" t="str">
            <v>MED</v>
          </cell>
          <cell r="F92">
            <v>1.2327999999999999</v>
          </cell>
          <cell r="G92">
            <v>5</v>
          </cell>
          <cell r="H92">
            <v>6.7</v>
          </cell>
        </row>
        <row r="93">
          <cell r="A93" t="str">
            <v>CONNECTIVE TISSUE DISORDERS W/O CC</v>
          </cell>
          <cell r="B93">
            <v>241</v>
          </cell>
          <cell r="C93" t="str">
            <v>241</v>
          </cell>
          <cell r="D93">
            <v>8</v>
          </cell>
          <cell r="E93" t="str">
            <v>MED</v>
          </cell>
          <cell r="F93">
            <v>0.6089</v>
          </cell>
          <cell r="G93">
            <v>3.2</v>
          </cell>
          <cell r="H93">
            <v>4</v>
          </cell>
        </row>
        <row r="94">
          <cell r="A94" t="str">
            <v>CORONARY BYPASS W CARDIAC CATH</v>
          </cell>
          <cell r="B94">
            <v>107</v>
          </cell>
          <cell r="C94" t="str">
            <v>107</v>
          </cell>
          <cell r="D94">
            <v>5</v>
          </cell>
          <cell r="E94" t="str">
            <v>SURG</v>
          </cell>
          <cell r="F94">
            <v>5.4638999999999998</v>
          </cell>
          <cell r="G94">
            <v>9.3000000000000007</v>
          </cell>
          <cell r="H94">
            <v>10.5</v>
          </cell>
        </row>
        <row r="95">
          <cell r="A95" t="str">
            <v>CORONARY BYPASS W PTCA</v>
          </cell>
          <cell r="B95">
            <v>106</v>
          </cell>
          <cell r="C95" t="str">
            <v>106</v>
          </cell>
          <cell r="D95">
            <v>5</v>
          </cell>
          <cell r="E95" t="str">
            <v>SURG</v>
          </cell>
          <cell r="F95">
            <v>7.3334000000000001</v>
          </cell>
          <cell r="G95">
            <v>9.1</v>
          </cell>
          <cell r="H95">
            <v>10.9</v>
          </cell>
        </row>
        <row r="96">
          <cell r="A96" t="str">
            <v>CORONARY BYPASS W/O PTCA OR CARDIAC CATH</v>
          </cell>
          <cell r="B96">
            <v>109</v>
          </cell>
          <cell r="C96" t="str">
            <v>109</v>
          </cell>
          <cell r="D96">
            <v>5</v>
          </cell>
          <cell r="E96" t="str">
            <v>SURG</v>
          </cell>
          <cell r="F96">
            <v>4.0403000000000002</v>
          </cell>
          <cell r="G96">
            <v>6.9</v>
          </cell>
          <cell r="H96">
            <v>7.8</v>
          </cell>
        </row>
        <row r="97">
          <cell r="A97" t="str">
            <v>CRANIAL &amp; PERIPHERAL NERVE DISORDERS W CC</v>
          </cell>
          <cell r="B97">
            <v>18</v>
          </cell>
          <cell r="C97" t="str">
            <v>018</v>
          </cell>
          <cell r="D97">
            <v>1</v>
          </cell>
          <cell r="E97" t="str">
            <v>MED</v>
          </cell>
          <cell r="F97">
            <v>0.93530000000000002</v>
          </cell>
          <cell r="G97">
            <v>4.2</v>
          </cell>
          <cell r="H97">
            <v>5.5</v>
          </cell>
        </row>
        <row r="98">
          <cell r="A98" t="str">
            <v>CRANIAL &amp; PERIPHERAL NERVE DISORDERS W/O CC</v>
          </cell>
          <cell r="B98">
            <v>19</v>
          </cell>
          <cell r="C98" t="str">
            <v>019</v>
          </cell>
          <cell r="D98">
            <v>1</v>
          </cell>
          <cell r="E98" t="str">
            <v>MED</v>
          </cell>
          <cell r="F98">
            <v>0.65029999999999999</v>
          </cell>
          <cell r="G98">
            <v>3</v>
          </cell>
          <cell r="H98">
            <v>3.8</v>
          </cell>
        </row>
        <row r="99">
          <cell r="A99" t="str">
            <v>CRANIOTOMY AGE &gt;17 EXCEPT FOR TRAUMA</v>
          </cell>
          <cell r="B99">
            <v>1</v>
          </cell>
          <cell r="C99" t="str">
            <v>001</v>
          </cell>
          <cell r="D99">
            <v>1</v>
          </cell>
          <cell r="E99" t="str">
            <v>SURG</v>
          </cell>
          <cell r="F99">
            <v>3.0956999999999999</v>
          </cell>
          <cell r="G99">
            <v>6.5</v>
          </cell>
          <cell r="H99">
            <v>9.3000000000000007</v>
          </cell>
        </row>
        <row r="100">
          <cell r="A100" t="str">
            <v>CRANIOTOMY AGE 0-17</v>
          </cell>
          <cell r="B100">
            <v>3</v>
          </cell>
          <cell r="C100" t="str">
            <v>003</v>
          </cell>
          <cell r="D100">
            <v>1</v>
          </cell>
          <cell r="E100" t="str">
            <v>SURG</v>
          </cell>
          <cell r="F100">
            <v>1.9619</v>
          </cell>
          <cell r="G100">
            <v>12.7</v>
          </cell>
          <cell r="H100">
            <v>12.7</v>
          </cell>
        </row>
        <row r="101">
          <cell r="A101" t="str">
            <v>CRANIOTOMY FOR MULTIPLE SIGNIFICANT TRAUMA</v>
          </cell>
          <cell r="B101">
            <v>484</v>
          </cell>
          <cell r="C101" t="str">
            <v>484</v>
          </cell>
          <cell r="D101">
            <v>24</v>
          </cell>
          <cell r="E101" t="str">
            <v>SURG</v>
          </cell>
          <cell r="F101">
            <v>5.5420999999999996</v>
          </cell>
          <cell r="G101">
            <v>8.9</v>
          </cell>
          <cell r="H101">
            <v>13.3</v>
          </cell>
        </row>
        <row r="102">
          <cell r="A102" t="str">
            <v>CRANIOTOMY FOR TRAUMA AGE &gt;17</v>
          </cell>
          <cell r="B102">
            <v>2</v>
          </cell>
          <cell r="C102" t="str">
            <v>002</v>
          </cell>
          <cell r="D102">
            <v>1</v>
          </cell>
          <cell r="E102" t="str">
            <v>SURG</v>
          </cell>
          <cell r="F102">
            <v>3.1046999999999998</v>
          </cell>
          <cell r="G102">
            <v>7.4</v>
          </cell>
          <cell r="H102">
            <v>9.9</v>
          </cell>
        </row>
        <row r="103">
          <cell r="A103" t="str">
            <v>D&amp;C, CONIZATION &amp; RADIO-IMPLANT, FOR MALIGNAN</v>
          </cell>
          <cell r="B103">
            <v>363</v>
          </cell>
          <cell r="C103" t="str">
            <v>363</v>
          </cell>
          <cell r="D103">
            <v>13</v>
          </cell>
          <cell r="E103" t="str">
            <v>SURG</v>
          </cell>
          <cell r="F103">
            <v>0.78069999999999995</v>
          </cell>
          <cell r="G103">
            <v>2.5</v>
          </cell>
          <cell r="H103">
            <v>3.3</v>
          </cell>
        </row>
        <row r="104">
          <cell r="A104" t="str">
            <v>D&amp;C, CONIZATION EXCEPT FOR MALIGNANCY</v>
          </cell>
          <cell r="B104">
            <v>364</v>
          </cell>
          <cell r="C104" t="str">
            <v>364</v>
          </cell>
          <cell r="D104">
            <v>13</v>
          </cell>
          <cell r="E104" t="str">
            <v>SURG</v>
          </cell>
          <cell r="F104">
            <v>0.7601</v>
          </cell>
          <cell r="G104">
            <v>2.6</v>
          </cell>
          <cell r="H104">
            <v>3.5</v>
          </cell>
        </row>
        <row r="105">
          <cell r="A105" t="str">
            <v>DEEP VEIN THROMBOPHLEBITIS</v>
          </cell>
          <cell r="B105">
            <v>128</v>
          </cell>
          <cell r="C105" t="str">
            <v>128</v>
          </cell>
          <cell r="D105">
            <v>5</v>
          </cell>
          <cell r="E105" t="str">
            <v>MED</v>
          </cell>
          <cell r="F105">
            <v>0.76449999999999996</v>
          </cell>
          <cell r="G105">
            <v>5.0999999999999996</v>
          </cell>
          <cell r="H105">
            <v>5.9</v>
          </cell>
        </row>
        <row r="106">
          <cell r="A106" t="str">
            <v>DEGENERATIVE NERVOUS SYSTEM DISORDERS</v>
          </cell>
          <cell r="B106">
            <v>12</v>
          </cell>
          <cell r="C106" t="str">
            <v>012</v>
          </cell>
          <cell r="D106">
            <v>1</v>
          </cell>
          <cell r="E106" t="str">
            <v>MED</v>
          </cell>
          <cell r="F106">
            <v>0.89039999999999997</v>
          </cell>
          <cell r="G106">
            <v>4.5999999999999996</v>
          </cell>
          <cell r="H106">
            <v>6.3</v>
          </cell>
        </row>
        <row r="107">
          <cell r="A107" t="str">
            <v>DENTAL &amp; ORAL DIS EXCEPT EXTRACTIONS &amp; RESTOR</v>
          </cell>
          <cell r="B107">
            <v>185</v>
          </cell>
          <cell r="C107" t="str">
            <v>185</v>
          </cell>
          <cell r="D107">
            <v>3</v>
          </cell>
          <cell r="E107" t="str">
            <v>MED</v>
          </cell>
          <cell r="F107">
            <v>0.85929999999999995</v>
          </cell>
          <cell r="G107">
            <v>3.3</v>
          </cell>
          <cell r="H107">
            <v>4.5</v>
          </cell>
        </row>
        <row r="108">
          <cell r="A108" t="str">
            <v>DENTAL &amp; ORAL DIS EXCEPT EXTRACTIONS &amp; RESTOR</v>
          </cell>
          <cell r="B108">
            <v>186</v>
          </cell>
          <cell r="C108" t="str">
            <v>186</v>
          </cell>
          <cell r="D108">
            <v>3</v>
          </cell>
          <cell r="E108" t="str">
            <v xml:space="preserve">MED  </v>
          </cell>
          <cell r="F108">
            <v>0.32140000000000002</v>
          </cell>
          <cell r="G108">
            <v>2.9</v>
          </cell>
          <cell r="H108">
            <v>2.9</v>
          </cell>
        </row>
        <row r="109">
          <cell r="A109" t="str">
            <v>DENTAL EXTRACTIONS &amp; RESTORATIONS</v>
          </cell>
          <cell r="B109">
            <v>187</v>
          </cell>
          <cell r="C109" t="str">
            <v>187</v>
          </cell>
          <cell r="D109">
            <v>3</v>
          </cell>
          <cell r="E109" t="str">
            <v>MED</v>
          </cell>
          <cell r="F109">
            <v>0.77900000000000003</v>
          </cell>
          <cell r="G109">
            <v>2.9</v>
          </cell>
          <cell r="H109">
            <v>3.9</v>
          </cell>
        </row>
        <row r="110">
          <cell r="A110" t="str">
            <v>DEPRESSIVE NEUROSES</v>
          </cell>
          <cell r="B110">
            <v>426</v>
          </cell>
          <cell r="C110" t="str">
            <v>426</v>
          </cell>
          <cell r="D110">
            <v>19</v>
          </cell>
          <cell r="E110" t="str">
            <v>MHSA</v>
          </cell>
          <cell r="F110">
            <v>0.5363</v>
          </cell>
          <cell r="G110">
            <v>3.4</v>
          </cell>
          <cell r="H110">
            <v>4.7</v>
          </cell>
        </row>
        <row r="111">
          <cell r="A111" t="str">
            <v>DIABETES AGE &gt;35</v>
          </cell>
          <cell r="B111">
            <v>294</v>
          </cell>
          <cell r="C111" t="str">
            <v>294</v>
          </cell>
          <cell r="D111">
            <v>10</v>
          </cell>
          <cell r="E111" t="str">
            <v>MED</v>
          </cell>
          <cell r="F111">
            <v>0.75180000000000002</v>
          </cell>
          <cell r="G111">
            <v>3.7</v>
          </cell>
          <cell r="H111">
            <v>4.7</v>
          </cell>
        </row>
        <row r="112">
          <cell r="A112" t="str">
            <v>DIABETES AGE 0-35</v>
          </cell>
          <cell r="B112">
            <v>295</v>
          </cell>
          <cell r="C112" t="str">
            <v>295</v>
          </cell>
          <cell r="D112">
            <v>10</v>
          </cell>
          <cell r="E112" t="str">
            <v>MED</v>
          </cell>
          <cell r="F112">
            <v>0.74639999999999995</v>
          </cell>
          <cell r="G112">
            <v>3</v>
          </cell>
          <cell r="H112">
            <v>3.9</v>
          </cell>
        </row>
        <row r="113">
          <cell r="A113" t="str">
            <v>DIGESTIVE MALIGNANCY W CC</v>
          </cell>
          <cell r="B113">
            <v>172</v>
          </cell>
          <cell r="C113" t="str">
            <v>172</v>
          </cell>
          <cell r="D113">
            <v>6</v>
          </cell>
          <cell r="E113" t="str">
            <v>MED</v>
          </cell>
          <cell r="F113">
            <v>1.3144</v>
          </cell>
          <cell r="G113">
            <v>5.0999999999999996</v>
          </cell>
          <cell r="H113">
            <v>6.9</v>
          </cell>
        </row>
        <row r="114">
          <cell r="A114" t="str">
            <v>DIGESTIVE MALIGNANCY W/O CC</v>
          </cell>
          <cell r="B114">
            <v>173</v>
          </cell>
          <cell r="C114" t="str">
            <v>173</v>
          </cell>
          <cell r="D114">
            <v>6</v>
          </cell>
          <cell r="E114" t="str">
            <v>MED</v>
          </cell>
          <cell r="F114">
            <v>0.71230000000000004</v>
          </cell>
          <cell r="G114">
            <v>2.7</v>
          </cell>
          <cell r="H114">
            <v>3.8</v>
          </cell>
        </row>
        <row r="115">
          <cell r="A115" t="str">
            <v>DISORDERS OF LIVER EXCEPT MALIG,CIRR,ALC HEPA</v>
          </cell>
          <cell r="B115">
            <v>205</v>
          </cell>
          <cell r="C115" t="str">
            <v>205</v>
          </cell>
          <cell r="D115">
            <v>7</v>
          </cell>
          <cell r="E115" t="str">
            <v>MED</v>
          </cell>
          <cell r="F115">
            <v>1.1816</v>
          </cell>
          <cell r="G115">
            <v>4.7</v>
          </cell>
          <cell r="H115">
            <v>6.4</v>
          </cell>
        </row>
        <row r="116">
          <cell r="A116" t="str">
            <v>DISORDERS OF LIVER EXCEPT MALIG,CIRR,ALC HEPA</v>
          </cell>
          <cell r="B116">
            <v>206</v>
          </cell>
          <cell r="C116" t="str">
            <v>206</v>
          </cell>
          <cell r="D116">
            <v>7</v>
          </cell>
          <cell r="E116" t="str">
            <v>MED</v>
          </cell>
          <cell r="F116">
            <v>0.71630000000000005</v>
          </cell>
          <cell r="G116">
            <v>3.1</v>
          </cell>
          <cell r="H116">
            <v>4.0999999999999996</v>
          </cell>
        </row>
        <row r="117">
          <cell r="A117" t="str">
            <v>DISORDERS OF PANCREAS EXCEPT MALIGNANCY</v>
          </cell>
          <cell r="B117">
            <v>204</v>
          </cell>
          <cell r="C117" t="str">
            <v>204</v>
          </cell>
          <cell r="D117">
            <v>7</v>
          </cell>
          <cell r="E117" t="str">
            <v>MED</v>
          </cell>
          <cell r="F117">
            <v>1.2161</v>
          </cell>
          <cell r="G117">
            <v>4.5999999999999996</v>
          </cell>
          <cell r="H117">
            <v>6</v>
          </cell>
        </row>
        <row r="118">
          <cell r="A118" t="str">
            <v>DISORDERS OF PERSONALITY &amp; IMPULSE CONTROL</v>
          </cell>
          <cell r="B118">
            <v>428</v>
          </cell>
          <cell r="C118" t="str">
            <v>428</v>
          </cell>
          <cell r="D118">
            <v>19</v>
          </cell>
          <cell r="E118" t="str">
            <v>MHSA</v>
          </cell>
          <cell r="F118">
            <v>0.69820000000000004</v>
          </cell>
          <cell r="G118">
            <v>4.4000000000000004</v>
          </cell>
          <cell r="H118">
            <v>6.9</v>
          </cell>
        </row>
        <row r="119">
          <cell r="A119" t="str">
            <v>DISORDERS OF THE BILIARY TRACT W CC</v>
          </cell>
          <cell r="B119">
            <v>207</v>
          </cell>
          <cell r="C119" t="str">
            <v>207</v>
          </cell>
          <cell r="D119">
            <v>7</v>
          </cell>
          <cell r="E119" t="str">
            <v>MED</v>
          </cell>
          <cell r="F119">
            <v>1.1012999999999999</v>
          </cell>
          <cell r="G119">
            <v>4</v>
          </cell>
          <cell r="H119">
            <v>5.2</v>
          </cell>
        </row>
        <row r="120">
          <cell r="A120" t="str">
            <v>DISORDERS OF THE BILIARY TRACT W/O CC</v>
          </cell>
          <cell r="B120">
            <v>208</v>
          </cell>
          <cell r="C120" t="str">
            <v>208</v>
          </cell>
          <cell r="D120">
            <v>7</v>
          </cell>
          <cell r="E120" t="str">
            <v>MED</v>
          </cell>
          <cell r="F120">
            <v>0.64549999999999996</v>
          </cell>
          <cell r="G120">
            <v>2.2999999999999998</v>
          </cell>
          <cell r="H120">
            <v>2.9</v>
          </cell>
        </row>
        <row r="121">
          <cell r="A121" t="str">
            <v>DYSEQUILIBRIUM</v>
          </cell>
          <cell r="B121">
            <v>65</v>
          </cell>
          <cell r="C121" t="str">
            <v>065</v>
          </cell>
          <cell r="D121">
            <v>3</v>
          </cell>
          <cell r="E121" t="str">
            <v>MED</v>
          </cell>
          <cell r="F121">
            <v>0.52610000000000001</v>
          </cell>
          <cell r="G121">
            <v>2.2999999999999998</v>
          </cell>
          <cell r="H121">
            <v>2.9</v>
          </cell>
        </row>
        <row r="122">
          <cell r="A122" t="str">
            <v>EAR, NOSE, MOUTH &amp; THROAT MALIGNANCY</v>
          </cell>
          <cell r="B122">
            <v>64</v>
          </cell>
          <cell r="C122" t="str">
            <v>064</v>
          </cell>
          <cell r="D122">
            <v>3</v>
          </cell>
          <cell r="E122" t="str">
            <v>MED</v>
          </cell>
          <cell r="F122">
            <v>1.2464</v>
          </cell>
          <cell r="G122">
            <v>4.3</v>
          </cell>
          <cell r="H122">
            <v>6.6</v>
          </cell>
        </row>
        <row r="123">
          <cell r="A123" t="str">
            <v>ECTOPIC PREGNANCY</v>
          </cell>
          <cell r="B123">
            <v>378</v>
          </cell>
          <cell r="C123" t="str">
            <v>378</v>
          </cell>
          <cell r="D123">
            <v>14</v>
          </cell>
          <cell r="E123" t="str">
            <v>MED</v>
          </cell>
          <cell r="F123">
            <v>0.93940000000000001</v>
          </cell>
          <cell r="G123">
            <v>2.2000000000000002</v>
          </cell>
          <cell r="H123">
            <v>2.8</v>
          </cell>
        </row>
        <row r="124">
          <cell r="A124" t="str">
            <v>ENDOCRINE DISORDERS W CC</v>
          </cell>
          <cell r="B124">
            <v>300</v>
          </cell>
          <cell r="C124" t="str">
            <v>300</v>
          </cell>
          <cell r="D124">
            <v>10</v>
          </cell>
          <cell r="E124" t="str">
            <v>MED</v>
          </cell>
          <cell r="F124">
            <v>1.0779000000000001</v>
          </cell>
          <cell r="G124">
            <v>4.8</v>
          </cell>
          <cell r="H124">
            <v>6.2</v>
          </cell>
        </row>
        <row r="125">
          <cell r="A125" t="str">
            <v>ENDOCRINE DISORDERS W/O CC</v>
          </cell>
          <cell r="B125">
            <v>301</v>
          </cell>
          <cell r="C125" t="str">
            <v>301</v>
          </cell>
          <cell r="D125">
            <v>10</v>
          </cell>
          <cell r="E125" t="str">
            <v>MED</v>
          </cell>
          <cell r="F125">
            <v>0.58889999999999998</v>
          </cell>
          <cell r="G125">
            <v>2.8</v>
          </cell>
          <cell r="H125">
            <v>3.6</v>
          </cell>
        </row>
        <row r="126">
          <cell r="A126" t="str">
            <v>ENDOSCOPIC TUBAL INTERRUPTION</v>
          </cell>
          <cell r="B126">
            <v>362</v>
          </cell>
          <cell r="C126" t="str">
            <v>362</v>
          </cell>
          <cell r="D126">
            <v>13</v>
          </cell>
          <cell r="E126" t="str">
            <v xml:space="preserve">SURG </v>
          </cell>
          <cell r="F126">
            <v>0.30199999999999999</v>
          </cell>
          <cell r="G126">
            <v>1.4</v>
          </cell>
          <cell r="H126">
            <v>1.4</v>
          </cell>
        </row>
        <row r="127">
          <cell r="A127" t="str">
            <v>EPIGLOTTITIS</v>
          </cell>
          <cell r="B127">
            <v>67</v>
          </cell>
          <cell r="C127" t="str">
            <v>067</v>
          </cell>
          <cell r="D127">
            <v>3</v>
          </cell>
          <cell r="E127" t="str">
            <v>MED</v>
          </cell>
          <cell r="F127">
            <v>0.80310000000000004</v>
          </cell>
          <cell r="G127">
            <v>2.9</v>
          </cell>
          <cell r="H127">
            <v>3.7</v>
          </cell>
        </row>
        <row r="128">
          <cell r="A128" t="str">
            <v>EPISTAXIS</v>
          </cell>
          <cell r="B128">
            <v>66</v>
          </cell>
          <cell r="C128" t="str">
            <v>066</v>
          </cell>
          <cell r="D128">
            <v>3</v>
          </cell>
          <cell r="E128" t="str">
            <v>MED</v>
          </cell>
          <cell r="F128">
            <v>0.55479999999999996</v>
          </cell>
          <cell r="G128">
            <v>2.6</v>
          </cell>
          <cell r="H128">
            <v>3.2</v>
          </cell>
        </row>
        <row r="129">
          <cell r="A129" t="str">
            <v>ESOPHAGITIS, GASTROENT &amp; MISC DIGEST DISORDER</v>
          </cell>
          <cell r="B129">
            <v>182</v>
          </cell>
          <cell r="C129" t="str">
            <v>182</v>
          </cell>
          <cell r="D129">
            <v>6</v>
          </cell>
          <cell r="E129" t="str">
            <v>MED</v>
          </cell>
          <cell r="F129">
            <v>0.78210000000000002</v>
          </cell>
          <cell r="G129">
            <v>3.4</v>
          </cell>
          <cell r="H129">
            <v>4.3</v>
          </cell>
        </row>
        <row r="130">
          <cell r="A130" t="str">
            <v>ESOPHAGITIS, GASTROENT &amp; MISC DIGEST DISORDER</v>
          </cell>
          <cell r="B130">
            <v>183</v>
          </cell>
          <cell r="C130" t="str">
            <v>183</v>
          </cell>
          <cell r="D130">
            <v>6</v>
          </cell>
          <cell r="E130" t="str">
            <v>MED</v>
          </cell>
          <cell r="F130">
            <v>0.57099999999999995</v>
          </cell>
          <cell r="G130">
            <v>2.4</v>
          </cell>
          <cell r="H130">
            <v>3</v>
          </cell>
        </row>
        <row r="131">
          <cell r="A131" t="str">
            <v>ESOPHAGITIS, GASTROENT &amp; MISC DIGEST DISORDER</v>
          </cell>
          <cell r="B131">
            <v>184</v>
          </cell>
          <cell r="C131" t="str">
            <v>184</v>
          </cell>
          <cell r="D131">
            <v>6</v>
          </cell>
          <cell r="E131" t="str">
            <v>MED</v>
          </cell>
          <cell r="F131">
            <v>0.52859999999999996</v>
          </cell>
          <cell r="G131">
            <v>2.2999999999999998</v>
          </cell>
          <cell r="H131">
            <v>3</v>
          </cell>
        </row>
        <row r="132">
          <cell r="A132" t="str">
            <v>EXTENSIVE 3RD DEGREE BURNS W SKIN GRAFT</v>
          </cell>
          <cell r="B132">
            <v>504</v>
          </cell>
          <cell r="C132" t="str">
            <v>504</v>
          </cell>
          <cell r="D132">
            <v>22</v>
          </cell>
          <cell r="E132" t="str">
            <v>SURG</v>
          </cell>
          <cell r="F132">
            <v>13.292999999999999</v>
          </cell>
          <cell r="G132">
            <v>24</v>
          </cell>
          <cell r="H132">
            <v>31.6</v>
          </cell>
        </row>
        <row r="133">
          <cell r="A133" t="str">
            <v>EXTENSIVE 3RD DEGREE BURNS W/O SKIN GRAFT</v>
          </cell>
          <cell r="B133">
            <v>505</v>
          </cell>
          <cell r="C133" t="str">
            <v>505</v>
          </cell>
          <cell r="D133">
            <v>22</v>
          </cell>
          <cell r="E133" t="str">
            <v>SURG</v>
          </cell>
          <cell r="F133">
            <v>2.2593000000000001</v>
          </cell>
          <cell r="G133">
            <v>2.6</v>
          </cell>
          <cell r="H133">
            <v>5.2</v>
          </cell>
        </row>
        <row r="134">
          <cell r="A134" t="str">
            <v>EXTENSIVE O.R. PROCEDURE UNRELATED TO PRINCIP</v>
          </cell>
          <cell r="B134">
            <v>468</v>
          </cell>
          <cell r="C134" t="str">
            <v>468</v>
          </cell>
          <cell r="E134" t="str">
            <v>OTHER</v>
          </cell>
          <cell r="F134">
            <v>3.64</v>
          </cell>
          <cell r="G134">
            <v>9.3000000000000007</v>
          </cell>
          <cell r="H134">
            <v>13.2</v>
          </cell>
        </row>
        <row r="135">
          <cell r="A135" t="str">
            <v>EXTRACRANIAL VASCULAR PROCEDURES</v>
          </cell>
          <cell r="B135">
            <v>5</v>
          </cell>
          <cell r="C135" t="str">
            <v>005</v>
          </cell>
          <cell r="D135">
            <v>1</v>
          </cell>
          <cell r="E135" t="str">
            <v>SURG</v>
          </cell>
          <cell r="F135">
            <v>1.4466000000000001</v>
          </cell>
          <cell r="G135">
            <v>2.5</v>
          </cell>
          <cell r="H135">
            <v>3.4</v>
          </cell>
        </row>
        <row r="136">
          <cell r="A136" t="str">
            <v>EXTRAOCULAR PROCEDURES EXCEPT ORBIT AGE &gt;17</v>
          </cell>
          <cell r="B136">
            <v>40</v>
          </cell>
          <cell r="C136" t="str">
            <v>040</v>
          </cell>
          <cell r="D136">
            <v>2</v>
          </cell>
          <cell r="E136" t="str">
            <v>SURG</v>
          </cell>
          <cell r="F136">
            <v>0.81699999999999995</v>
          </cell>
          <cell r="G136">
            <v>2.2000000000000002</v>
          </cell>
          <cell r="H136">
            <v>3.3</v>
          </cell>
        </row>
        <row r="137">
          <cell r="A137" t="str">
            <v>EXTRAOCULAR PROCEDURES EXCEPT ORBIT AGE 0-17</v>
          </cell>
          <cell r="B137">
            <v>41</v>
          </cell>
          <cell r="C137" t="str">
            <v>041</v>
          </cell>
          <cell r="D137">
            <v>2</v>
          </cell>
          <cell r="E137" t="str">
            <v xml:space="preserve">SURG </v>
          </cell>
          <cell r="F137">
            <v>0.33779999999999999</v>
          </cell>
          <cell r="G137">
            <v>1.6</v>
          </cell>
          <cell r="H137">
            <v>1.6</v>
          </cell>
        </row>
        <row r="138">
          <cell r="A138" t="str">
            <v>EXTREME IMMATURITY OR RESPIRATORY DISTRESS SY</v>
          </cell>
          <cell r="B138">
            <v>386</v>
          </cell>
          <cell r="C138" t="str">
            <v>386</v>
          </cell>
          <cell r="D138">
            <v>15</v>
          </cell>
          <cell r="E138" t="str">
            <v>BABY</v>
          </cell>
          <cell r="F138">
            <v>4.5376000000000003</v>
          </cell>
          <cell r="G138">
            <v>17.899999999999999</v>
          </cell>
          <cell r="H138">
            <v>17.899999999999999</v>
          </cell>
        </row>
        <row r="139">
          <cell r="A139" t="str">
            <v>FALSE LABOR</v>
          </cell>
          <cell r="B139">
            <v>382</v>
          </cell>
          <cell r="C139" t="str">
            <v>382</v>
          </cell>
          <cell r="D139">
            <v>14</v>
          </cell>
          <cell r="E139" t="str">
            <v>MED</v>
          </cell>
          <cell r="F139">
            <v>0.20449999999999999</v>
          </cell>
          <cell r="G139">
            <v>1.2</v>
          </cell>
          <cell r="H139">
            <v>1.3</v>
          </cell>
        </row>
        <row r="140">
          <cell r="A140" t="str">
            <v>FEMALE REPRODUCTIVE SYSTEM RECONSTRUCTIVE PRO</v>
          </cell>
          <cell r="B140">
            <v>356</v>
          </cell>
          <cell r="C140" t="str">
            <v>356</v>
          </cell>
          <cell r="D140">
            <v>13</v>
          </cell>
          <cell r="E140" t="str">
            <v>SURG</v>
          </cell>
          <cell r="F140">
            <v>0.79159999999999997</v>
          </cell>
          <cell r="G140">
            <v>2.2000000000000002</v>
          </cell>
          <cell r="H140">
            <v>2.6</v>
          </cell>
        </row>
        <row r="141">
          <cell r="A141" t="str">
            <v>FEVER OF UNKNOWN ORIGIN AGE &gt;17 W CC</v>
          </cell>
          <cell r="B141">
            <v>419</v>
          </cell>
          <cell r="C141" t="str">
            <v>419</v>
          </cell>
          <cell r="D141">
            <v>18</v>
          </cell>
          <cell r="E141" t="str">
            <v>MED</v>
          </cell>
          <cell r="F141">
            <v>0.88849999999999996</v>
          </cell>
          <cell r="G141">
            <v>3.9</v>
          </cell>
          <cell r="H141">
            <v>4.9000000000000004</v>
          </cell>
        </row>
        <row r="142">
          <cell r="A142" t="str">
            <v>FEVER OF UNKNOWN ORIGIN AGE &gt;17 W/O CC</v>
          </cell>
          <cell r="B142">
            <v>420</v>
          </cell>
          <cell r="C142" t="str">
            <v>420</v>
          </cell>
          <cell r="D142">
            <v>18</v>
          </cell>
          <cell r="E142" t="str">
            <v>MED</v>
          </cell>
          <cell r="F142">
            <v>0.61360000000000003</v>
          </cell>
          <cell r="G142">
            <v>3</v>
          </cell>
          <cell r="H142">
            <v>3.7</v>
          </cell>
        </row>
        <row r="143">
          <cell r="A143" t="str">
            <v>FOOT PROCEDURES</v>
          </cell>
          <cell r="B143">
            <v>225</v>
          </cell>
          <cell r="C143" t="str">
            <v>225</v>
          </cell>
          <cell r="D143">
            <v>8</v>
          </cell>
          <cell r="E143" t="str">
            <v>SURG</v>
          </cell>
          <cell r="F143">
            <v>1.0518000000000001</v>
          </cell>
          <cell r="G143">
            <v>3.2</v>
          </cell>
          <cell r="H143">
            <v>4.5</v>
          </cell>
        </row>
        <row r="144">
          <cell r="A144" t="str">
            <v>FRACTURES OF FEMUR</v>
          </cell>
          <cell r="B144">
            <v>235</v>
          </cell>
          <cell r="C144" t="str">
            <v>235</v>
          </cell>
          <cell r="D144">
            <v>8</v>
          </cell>
          <cell r="E144" t="str">
            <v>MED</v>
          </cell>
          <cell r="F144">
            <v>0.74790000000000001</v>
          </cell>
          <cell r="G144">
            <v>3.8</v>
          </cell>
          <cell r="H144">
            <v>5.0999999999999996</v>
          </cell>
        </row>
        <row r="145">
          <cell r="A145" t="str">
            <v>FRACTURES OF HIP &amp; PELVIS</v>
          </cell>
          <cell r="B145">
            <v>236</v>
          </cell>
          <cell r="C145" t="str">
            <v>236</v>
          </cell>
          <cell r="D145">
            <v>8</v>
          </cell>
          <cell r="E145" t="str">
            <v>MED</v>
          </cell>
          <cell r="F145">
            <v>0.7157</v>
          </cell>
          <cell r="G145">
            <v>3.9</v>
          </cell>
          <cell r="H145">
            <v>5</v>
          </cell>
        </row>
        <row r="146">
          <cell r="A146" t="str">
            <v>FULL TERM NEONATE W MAJOR PROBLEMS</v>
          </cell>
          <cell r="B146">
            <v>389</v>
          </cell>
          <cell r="C146" t="str">
            <v>389</v>
          </cell>
          <cell r="D146">
            <v>15</v>
          </cell>
          <cell r="E146" t="str">
            <v>BABY</v>
          </cell>
          <cell r="F146">
            <v>1.8398000000000001</v>
          </cell>
          <cell r="G146">
            <v>4.7</v>
          </cell>
          <cell r="H146">
            <v>4.7</v>
          </cell>
        </row>
        <row r="147">
          <cell r="A147" t="str">
            <v>FULL THICKNESS BURN W SKIN GRAFT OR INHAL INJ</v>
          </cell>
          <cell r="B147">
            <v>506</v>
          </cell>
          <cell r="C147" t="str">
            <v>506</v>
          </cell>
          <cell r="D147">
            <v>22</v>
          </cell>
          <cell r="E147" t="str">
            <v>SURG</v>
          </cell>
          <cell r="F147">
            <v>4.2007000000000003</v>
          </cell>
          <cell r="G147">
            <v>12.5</v>
          </cell>
          <cell r="H147">
            <v>16.8</v>
          </cell>
        </row>
        <row r="148">
          <cell r="A148" t="str">
            <v>FULL THICKNESS BURN W SKIN GRFT OR INHAL INJ</v>
          </cell>
          <cell r="B148">
            <v>507</v>
          </cell>
          <cell r="C148" t="str">
            <v>507</v>
          </cell>
          <cell r="D148">
            <v>22</v>
          </cell>
          <cell r="E148" t="str">
            <v>SURG</v>
          </cell>
          <cell r="F148">
            <v>1.8942000000000001</v>
          </cell>
          <cell r="G148">
            <v>6.8</v>
          </cell>
          <cell r="H148">
            <v>9.5</v>
          </cell>
        </row>
        <row r="149">
          <cell r="A149" t="str">
            <v>FULL THICKNESS BURN W/O SKIN GRFT OR INH INJ</v>
          </cell>
          <cell r="B149">
            <v>509</v>
          </cell>
          <cell r="C149" t="str">
            <v>509</v>
          </cell>
          <cell r="D149">
            <v>22</v>
          </cell>
          <cell r="E149" t="str">
            <v>SURG</v>
          </cell>
          <cell r="F149">
            <v>0.85540000000000005</v>
          </cell>
          <cell r="G149">
            <v>3.9</v>
          </cell>
          <cell r="H149">
            <v>5.4</v>
          </cell>
        </row>
        <row r="150">
          <cell r="A150" t="str">
            <v>FULL THICKNESS BURN W/O SKIN GRFT OR INHAL IN</v>
          </cell>
          <cell r="B150">
            <v>508</v>
          </cell>
          <cell r="C150" t="str">
            <v>508</v>
          </cell>
          <cell r="D150">
            <v>22</v>
          </cell>
          <cell r="E150" t="str">
            <v>SURG</v>
          </cell>
          <cell r="F150">
            <v>1.5971</v>
          </cell>
          <cell r="G150">
            <v>5.8</v>
          </cell>
          <cell r="H150">
            <v>8.6</v>
          </cell>
        </row>
        <row r="151">
          <cell r="A151" t="str">
            <v>FX, SPRN, STRN &amp; DISL OF FOREARM, HAND, FOOT</v>
          </cell>
          <cell r="B151">
            <v>250</v>
          </cell>
          <cell r="C151" t="str">
            <v>250</v>
          </cell>
          <cell r="D151">
            <v>8</v>
          </cell>
          <cell r="E151" t="str">
            <v>MED</v>
          </cell>
          <cell r="F151">
            <v>0.67</v>
          </cell>
          <cell r="G151">
            <v>3.2</v>
          </cell>
          <cell r="H151">
            <v>4.0999999999999996</v>
          </cell>
        </row>
        <row r="152">
          <cell r="A152" t="str">
            <v>FX, SPRN, STRN &amp; DISL OF FOREARM, HAND, FOOT</v>
          </cell>
          <cell r="B152">
            <v>251</v>
          </cell>
          <cell r="C152" t="str">
            <v>251</v>
          </cell>
          <cell r="D152">
            <v>8</v>
          </cell>
          <cell r="E152" t="str">
            <v>MED</v>
          </cell>
          <cell r="F152">
            <v>0.46079999999999999</v>
          </cell>
          <cell r="G152">
            <v>2.2999999999999998</v>
          </cell>
          <cell r="H152">
            <v>2.9</v>
          </cell>
        </row>
        <row r="153">
          <cell r="A153" t="str">
            <v>FX, SPRN, STRN &amp; DISL OF FOREARM, HAND, FOOT</v>
          </cell>
          <cell r="B153">
            <v>252</v>
          </cell>
          <cell r="C153" t="str">
            <v>252</v>
          </cell>
          <cell r="D153">
            <v>8</v>
          </cell>
          <cell r="E153" t="str">
            <v xml:space="preserve">MED  </v>
          </cell>
          <cell r="F153">
            <v>0.25369999999999998</v>
          </cell>
          <cell r="G153">
            <v>1.8</v>
          </cell>
          <cell r="H153">
            <v>1.8</v>
          </cell>
        </row>
        <row r="154">
          <cell r="A154" t="str">
            <v>FX, SPRN, STRN &amp; DISL OF UPARM,LOWLEG EX FOOT</v>
          </cell>
          <cell r="B154">
            <v>253</v>
          </cell>
          <cell r="C154" t="str">
            <v>253</v>
          </cell>
          <cell r="D154">
            <v>8</v>
          </cell>
          <cell r="E154" t="str">
            <v>MED</v>
          </cell>
          <cell r="F154">
            <v>0.72609999999999997</v>
          </cell>
          <cell r="G154">
            <v>3.7</v>
          </cell>
          <cell r="H154">
            <v>4.8</v>
          </cell>
        </row>
        <row r="155">
          <cell r="A155" t="str">
            <v>FX, SPRN, STRN &amp; DISL OF UPARM,LOWLEG EX FOOT</v>
          </cell>
          <cell r="B155">
            <v>254</v>
          </cell>
          <cell r="C155" t="str">
            <v>254</v>
          </cell>
          <cell r="D155">
            <v>8</v>
          </cell>
          <cell r="E155" t="str">
            <v>MED</v>
          </cell>
          <cell r="F155">
            <v>0.43390000000000001</v>
          </cell>
          <cell r="G155">
            <v>2.6</v>
          </cell>
          <cell r="H155">
            <v>3.2</v>
          </cell>
        </row>
        <row r="156">
          <cell r="A156" t="str">
            <v>FX, SPRN, STRN &amp; DISL OF UPARM,LOWLEG EX FOOT</v>
          </cell>
          <cell r="B156">
            <v>255</v>
          </cell>
          <cell r="C156" t="str">
            <v>255</v>
          </cell>
          <cell r="D156">
            <v>8</v>
          </cell>
          <cell r="E156" t="str">
            <v xml:space="preserve">MED  </v>
          </cell>
          <cell r="F156">
            <v>0.2954</v>
          </cell>
          <cell r="G156">
            <v>2.9</v>
          </cell>
          <cell r="H156">
            <v>2.9</v>
          </cell>
        </row>
        <row r="157">
          <cell r="A157" t="str">
            <v>G.I. HEMORRHAGE W CC</v>
          </cell>
          <cell r="B157">
            <v>174</v>
          </cell>
          <cell r="C157" t="str">
            <v>174</v>
          </cell>
          <cell r="D157">
            <v>6</v>
          </cell>
          <cell r="E157" t="str">
            <v>MED</v>
          </cell>
          <cell r="F157">
            <v>0.99809999999999999</v>
          </cell>
          <cell r="G157">
            <v>3.9</v>
          </cell>
          <cell r="H157">
            <v>4.9000000000000004</v>
          </cell>
        </row>
        <row r="158">
          <cell r="A158" t="str">
            <v>G.I. HEMORRHAGE W/O CC</v>
          </cell>
          <cell r="B158">
            <v>175</v>
          </cell>
          <cell r="C158" t="str">
            <v>175</v>
          </cell>
          <cell r="D158">
            <v>6</v>
          </cell>
          <cell r="E158" t="str">
            <v>MED</v>
          </cell>
          <cell r="F158">
            <v>0.54559999999999997</v>
          </cell>
          <cell r="G158">
            <v>2.5</v>
          </cell>
          <cell r="H158">
            <v>2.9</v>
          </cell>
        </row>
        <row r="159">
          <cell r="A159" t="str">
            <v>G.I. OBSTRUCTION W CC</v>
          </cell>
          <cell r="B159">
            <v>180</v>
          </cell>
          <cell r="C159" t="str">
            <v>180</v>
          </cell>
          <cell r="D159">
            <v>6</v>
          </cell>
          <cell r="E159" t="str">
            <v>MED</v>
          </cell>
          <cell r="F159">
            <v>0.92059999999999997</v>
          </cell>
          <cell r="G159">
            <v>4.2</v>
          </cell>
          <cell r="H159">
            <v>5.4</v>
          </cell>
        </row>
        <row r="160">
          <cell r="A160" t="str">
            <v>G.I. OBSTRUCTION W/O CC</v>
          </cell>
          <cell r="B160">
            <v>181</v>
          </cell>
          <cell r="C160" t="str">
            <v>181</v>
          </cell>
          <cell r="D160">
            <v>6</v>
          </cell>
          <cell r="E160" t="str">
            <v>MED</v>
          </cell>
          <cell r="F160">
            <v>0.52769999999999995</v>
          </cell>
          <cell r="G160">
            <v>2.8</v>
          </cell>
          <cell r="H160">
            <v>3.4</v>
          </cell>
        </row>
        <row r="161">
          <cell r="A161" t="str">
            <v>HAND OR WRIST PROC, EXCEPT MAJOR JOINT PROC,</v>
          </cell>
          <cell r="B161">
            <v>229</v>
          </cell>
          <cell r="C161" t="str">
            <v>229</v>
          </cell>
          <cell r="D161">
            <v>8</v>
          </cell>
          <cell r="E161" t="str">
            <v>SURG</v>
          </cell>
          <cell r="F161">
            <v>0.73480000000000001</v>
          </cell>
          <cell r="G161">
            <v>1.9</v>
          </cell>
          <cell r="H161">
            <v>2.4</v>
          </cell>
        </row>
        <row r="162">
          <cell r="A162" t="str">
            <v>HAND PROCEDURES FOR INJURIES</v>
          </cell>
          <cell r="B162">
            <v>441</v>
          </cell>
          <cell r="C162" t="str">
            <v>441</v>
          </cell>
          <cell r="D162">
            <v>21</v>
          </cell>
          <cell r="E162" t="str">
            <v>SURG</v>
          </cell>
          <cell r="F162">
            <v>0.91790000000000005</v>
          </cell>
          <cell r="G162">
            <v>2.2000000000000002</v>
          </cell>
          <cell r="H162">
            <v>3.1</v>
          </cell>
        </row>
        <row r="163">
          <cell r="A163" t="str">
            <v>HEART FAILURE &amp; SHOCK</v>
          </cell>
          <cell r="B163">
            <v>127</v>
          </cell>
          <cell r="C163" t="str">
            <v>127</v>
          </cell>
          <cell r="D163">
            <v>5</v>
          </cell>
          <cell r="E163" t="str">
            <v>MED</v>
          </cell>
          <cell r="F163">
            <v>1.0144</v>
          </cell>
          <cell r="G163">
            <v>4.2</v>
          </cell>
          <cell r="H163">
            <v>5.4</v>
          </cell>
        </row>
        <row r="164">
          <cell r="A164" t="str">
            <v>HEART TRANSPLANT</v>
          </cell>
          <cell r="B164">
            <v>103</v>
          </cell>
          <cell r="C164" t="str">
            <v>103</v>
          </cell>
          <cell r="D164">
            <v>5</v>
          </cell>
          <cell r="E164" t="str">
            <v>TR</v>
          </cell>
          <cell r="F164">
            <v>19.510000000000002</v>
          </cell>
          <cell r="G164">
            <v>35.700000000000003</v>
          </cell>
          <cell r="H164">
            <v>56.5</v>
          </cell>
        </row>
        <row r="165">
          <cell r="A165" t="str">
            <v>HEPATOBILIARY DIAGNOSTIC PROCEDURE FOR MALIGN</v>
          </cell>
          <cell r="B165">
            <v>199</v>
          </cell>
          <cell r="C165" t="str">
            <v>199</v>
          </cell>
          <cell r="D165">
            <v>7</v>
          </cell>
          <cell r="E165" t="str">
            <v>SURG</v>
          </cell>
          <cell r="F165">
            <v>2.3317000000000001</v>
          </cell>
          <cell r="G165">
            <v>7.1</v>
          </cell>
          <cell r="H165">
            <v>9.6</v>
          </cell>
        </row>
        <row r="166">
          <cell r="A166" t="str">
            <v>HEPATOBILIARY DIAGNOSTIC PROCEDURE FOR NON-MA</v>
          </cell>
          <cell r="B166">
            <v>200</v>
          </cell>
          <cell r="C166" t="str">
            <v>200</v>
          </cell>
          <cell r="D166">
            <v>7</v>
          </cell>
          <cell r="E166" t="str">
            <v>SURG</v>
          </cell>
          <cell r="F166">
            <v>3.0708000000000002</v>
          </cell>
          <cell r="G166">
            <v>7.2</v>
          </cell>
          <cell r="H166">
            <v>11.1</v>
          </cell>
        </row>
        <row r="167">
          <cell r="A167" t="str">
            <v>HERNIA PROCEDURES AGE 0-17</v>
          </cell>
          <cell r="B167">
            <v>163</v>
          </cell>
          <cell r="C167" t="str">
            <v>163</v>
          </cell>
          <cell r="D167">
            <v>6</v>
          </cell>
          <cell r="E167" t="str">
            <v xml:space="preserve">SURG </v>
          </cell>
          <cell r="F167">
            <v>0.872</v>
          </cell>
          <cell r="G167">
            <v>2.1</v>
          </cell>
          <cell r="H167">
            <v>2.1</v>
          </cell>
        </row>
        <row r="168">
          <cell r="A168" t="str">
            <v>HERNIA PROCEDURES EXCEPT INGUINAL &amp; FEMORAL A</v>
          </cell>
          <cell r="B168">
            <v>159</v>
          </cell>
          <cell r="C168" t="str">
            <v>159</v>
          </cell>
          <cell r="D168">
            <v>6</v>
          </cell>
          <cell r="E168" t="str">
            <v>SURG</v>
          </cell>
          <cell r="F168">
            <v>1.3097000000000001</v>
          </cell>
          <cell r="G168">
            <v>3.7</v>
          </cell>
          <cell r="H168">
            <v>5</v>
          </cell>
        </row>
        <row r="169">
          <cell r="A169" t="str">
            <v>HERNIA PROCEDURES EXCEPT INGUINAL &amp; FEMORAL A</v>
          </cell>
          <cell r="B169">
            <v>160</v>
          </cell>
          <cell r="C169" t="str">
            <v>160</v>
          </cell>
          <cell r="D169">
            <v>6</v>
          </cell>
          <cell r="E169" t="str">
            <v>SURG</v>
          </cell>
          <cell r="F169">
            <v>0.78010000000000002</v>
          </cell>
          <cell r="G169">
            <v>2.2000000000000002</v>
          </cell>
          <cell r="H169">
            <v>2.7</v>
          </cell>
        </row>
        <row r="170">
          <cell r="A170" t="str">
            <v>HIP &amp; FEMUR PROCEDURES EXCEPT MAJOR JOINT AGE</v>
          </cell>
          <cell r="B170">
            <v>210</v>
          </cell>
          <cell r="C170" t="str">
            <v>210</v>
          </cell>
          <cell r="D170">
            <v>8</v>
          </cell>
          <cell r="E170" t="str">
            <v>SURG</v>
          </cell>
          <cell r="F170">
            <v>1.8028</v>
          </cell>
          <cell r="G170">
            <v>5.9</v>
          </cell>
          <cell r="H170">
            <v>6.8</v>
          </cell>
        </row>
        <row r="171">
          <cell r="A171" t="str">
            <v>HIP &amp; FEMUR PROCEDURES EXCEPT MAJOR JOINT AGE</v>
          </cell>
          <cell r="B171">
            <v>211</v>
          </cell>
          <cell r="C171" t="str">
            <v>211</v>
          </cell>
          <cell r="D171">
            <v>8</v>
          </cell>
          <cell r="E171" t="str">
            <v>SURG</v>
          </cell>
          <cell r="F171">
            <v>1.2608999999999999</v>
          </cell>
          <cell r="G171">
            <v>4.5</v>
          </cell>
          <cell r="H171">
            <v>4.9000000000000004</v>
          </cell>
        </row>
        <row r="172">
          <cell r="A172" t="str">
            <v>HIP &amp; FEMUR PROCEDURES EXCEPT MAJOR JOINT AGE</v>
          </cell>
          <cell r="B172">
            <v>212</v>
          </cell>
          <cell r="C172" t="str">
            <v>212</v>
          </cell>
          <cell r="D172">
            <v>8</v>
          </cell>
          <cell r="E172" t="str">
            <v xml:space="preserve">SURG </v>
          </cell>
          <cell r="F172">
            <v>0.8468</v>
          </cell>
          <cell r="G172">
            <v>11.1</v>
          </cell>
          <cell r="H172">
            <v>11.1</v>
          </cell>
        </row>
        <row r="173">
          <cell r="A173" t="str">
            <v>HISTORY OF MALIGNANCY W ENDOSCOPY</v>
          </cell>
          <cell r="B173">
            <v>412</v>
          </cell>
          <cell r="C173" t="str">
            <v>412</v>
          </cell>
          <cell r="D173">
            <v>17</v>
          </cell>
          <cell r="E173" t="str">
            <v>MED</v>
          </cell>
          <cell r="F173">
            <v>0.40699999999999997</v>
          </cell>
          <cell r="G173">
            <v>1.5</v>
          </cell>
          <cell r="H173">
            <v>2</v>
          </cell>
        </row>
        <row r="174">
          <cell r="A174" t="str">
            <v>HISTORY OF MALIGNANCY W/O ENDOSCOPY</v>
          </cell>
          <cell r="B174">
            <v>411</v>
          </cell>
          <cell r="C174" t="str">
            <v>411</v>
          </cell>
          <cell r="D174">
            <v>17</v>
          </cell>
          <cell r="E174" t="str">
            <v>MED</v>
          </cell>
          <cell r="F174">
            <v>0.4335</v>
          </cell>
          <cell r="G174">
            <v>1.9</v>
          </cell>
          <cell r="H174">
            <v>2.4</v>
          </cell>
        </row>
        <row r="175">
          <cell r="A175" t="str">
            <v>HIV W EXTENSIVE O.R. PROCEDURE</v>
          </cell>
          <cell r="B175">
            <v>488</v>
          </cell>
          <cell r="C175" t="str">
            <v>488</v>
          </cell>
          <cell r="D175">
            <v>25</v>
          </cell>
          <cell r="E175" t="str">
            <v>SURG</v>
          </cell>
          <cell r="F175">
            <v>4.7891000000000004</v>
          </cell>
          <cell r="G175">
            <v>12</v>
          </cell>
          <cell r="H175">
            <v>18.100000000000001</v>
          </cell>
        </row>
        <row r="176">
          <cell r="A176" t="str">
            <v>HIV W MAJOR RELATED CONDITION</v>
          </cell>
          <cell r="B176">
            <v>489</v>
          </cell>
          <cell r="C176" t="str">
            <v>489</v>
          </cell>
          <cell r="D176">
            <v>25</v>
          </cell>
          <cell r="E176" t="str">
            <v>MED</v>
          </cell>
          <cell r="F176">
            <v>1.7912999999999999</v>
          </cell>
          <cell r="G176">
            <v>6.1</v>
          </cell>
          <cell r="H176">
            <v>8.8000000000000007</v>
          </cell>
        </row>
        <row r="177">
          <cell r="A177" t="str">
            <v>HIV W OR W/O OTHER RELATED CONDITION</v>
          </cell>
          <cell r="B177">
            <v>490</v>
          </cell>
          <cell r="C177" t="str">
            <v>490</v>
          </cell>
          <cell r="D177">
            <v>25</v>
          </cell>
          <cell r="E177" t="str">
            <v>MED</v>
          </cell>
          <cell r="F177">
            <v>0.96509999999999996</v>
          </cell>
          <cell r="G177">
            <v>3.8</v>
          </cell>
          <cell r="H177">
            <v>5.3</v>
          </cell>
        </row>
        <row r="178">
          <cell r="A178" t="str">
            <v>HYPERTENSION</v>
          </cell>
          <cell r="B178">
            <v>134</v>
          </cell>
          <cell r="C178" t="str">
            <v>134</v>
          </cell>
          <cell r="D178">
            <v>5</v>
          </cell>
          <cell r="E178" t="str">
            <v>MED</v>
          </cell>
          <cell r="F178">
            <v>0.58460000000000001</v>
          </cell>
          <cell r="G178">
            <v>2.6</v>
          </cell>
          <cell r="H178">
            <v>3.3</v>
          </cell>
        </row>
        <row r="179">
          <cell r="A179" t="str">
            <v>HYPERTENSIVE ENCEPHALOPATHY</v>
          </cell>
          <cell r="B179">
            <v>22</v>
          </cell>
          <cell r="C179" t="str">
            <v>022</v>
          </cell>
          <cell r="D179">
            <v>1</v>
          </cell>
          <cell r="E179" t="str">
            <v>MED</v>
          </cell>
          <cell r="F179">
            <v>0.96209999999999996</v>
          </cell>
          <cell r="G179">
            <v>3.8</v>
          </cell>
          <cell r="H179">
            <v>4.9000000000000004</v>
          </cell>
        </row>
        <row r="180">
          <cell r="A180" t="str">
            <v>HYPHEMA</v>
          </cell>
          <cell r="B180">
            <v>43</v>
          </cell>
          <cell r="C180" t="str">
            <v>043</v>
          </cell>
          <cell r="D180">
            <v>2</v>
          </cell>
          <cell r="E180" t="str">
            <v>MED</v>
          </cell>
          <cell r="F180">
            <v>0.45150000000000001</v>
          </cell>
          <cell r="G180">
            <v>2.6</v>
          </cell>
          <cell r="H180">
            <v>4.0999999999999996</v>
          </cell>
        </row>
        <row r="181">
          <cell r="A181" t="str">
            <v>INBORN ERRORS OF METABOLISM</v>
          </cell>
          <cell r="B181">
            <v>299</v>
          </cell>
          <cell r="C181" t="str">
            <v>299</v>
          </cell>
          <cell r="D181">
            <v>10</v>
          </cell>
          <cell r="E181" t="str">
            <v>MED</v>
          </cell>
          <cell r="F181">
            <v>0.94750000000000001</v>
          </cell>
          <cell r="G181">
            <v>3.8</v>
          </cell>
          <cell r="H181">
            <v>5.4</v>
          </cell>
        </row>
        <row r="182">
          <cell r="A182" t="str">
            <v>INFECTIONS, FEMALE REPRODUCTIVE SYSTEM</v>
          </cell>
          <cell r="B182">
            <v>368</v>
          </cell>
          <cell r="C182" t="str">
            <v>368</v>
          </cell>
          <cell r="D182">
            <v>13</v>
          </cell>
          <cell r="E182" t="str">
            <v>MED</v>
          </cell>
          <cell r="F182">
            <v>1.0499000000000001</v>
          </cell>
          <cell r="G182">
            <v>4.8</v>
          </cell>
          <cell r="H182">
            <v>6.2</v>
          </cell>
        </row>
        <row r="183">
          <cell r="A183" t="str">
            <v>INFLAMMATION OF THE MALE REPRODUCTIVE SYSTEM</v>
          </cell>
          <cell r="B183">
            <v>350</v>
          </cell>
          <cell r="C183" t="str">
            <v>350</v>
          </cell>
          <cell r="D183">
            <v>12</v>
          </cell>
          <cell r="E183" t="str">
            <v>MED</v>
          </cell>
          <cell r="F183">
            <v>0.69569999999999999</v>
          </cell>
          <cell r="G183">
            <v>3.6</v>
          </cell>
          <cell r="H183">
            <v>4.4000000000000004</v>
          </cell>
        </row>
        <row r="184">
          <cell r="A184" t="str">
            <v>INFLAMMATORY BOWEL DISEASE</v>
          </cell>
          <cell r="B184">
            <v>179</v>
          </cell>
          <cell r="C184" t="str">
            <v>179</v>
          </cell>
          <cell r="D184">
            <v>6</v>
          </cell>
          <cell r="E184" t="str">
            <v>MED</v>
          </cell>
          <cell r="F184">
            <v>1.0869</v>
          </cell>
          <cell r="G184">
            <v>4.8</v>
          </cell>
          <cell r="H184">
            <v>6.2</v>
          </cell>
        </row>
        <row r="185">
          <cell r="A185" t="str">
            <v>INGUINAL &amp; FEMORAL HERNIA PROCEDURES AGE &gt;17</v>
          </cell>
          <cell r="B185">
            <v>161</v>
          </cell>
          <cell r="C185" t="str">
            <v>161</v>
          </cell>
          <cell r="D185">
            <v>6</v>
          </cell>
          <cell r="E185" t="str">
            <v>SURG</v>
          </cell>
          <cell r="F185">
            <v>1.0975999999999999</v>
          </cell>
          <cell r="G185">
            <v>2.9</v>
          </cell>
          <cell r="H185">
            <v>4.2</v>
          </cell>
        </row>
        <row r="186">
          <cell r="A186" t="str">
            <v>INGUINAL &amp; FEMORAL HERNIA PROCEDURES AGE &gt;17</v>
          </cell>
          <cell r="B186">
            <v>162</v>
          </cell>
          <cell r="C186" t="str">
            <v>162</v>
          </cell>
          <cell r="D186">
            <v>6</v>
          </cell>
          <cell r="E186" t="str">
            <v>SURG</v>
          </cell>
          <cell r="F186">
            <v>0.62829999999999997</v>
          </cell>
          <cell r="G186">
            <v>1.6</v>
          </cell>
          <cell r="H186">
            <v>2</v>
          </cell>
        </row>
        <row r="187">
          <cell r="A187" t="str">
            <v>INTERSTITIAL LUNG DISEASE W CC</v>
          </cell>
          <cell r="B187">
            <v>92</v>
          </cell>
          <cell r="C187" t="str">
            <v>092</v>
          </cell>
          <cell r="D187">
            <v>4</v>
          </cell>
          <cell r="E187" t="str">
            <v>MED</v>
          </cell>
          <cell r="F187">
            <v>1.1786000000000001</v>
          </cell>
          <cell r="G187">
            <v>5</v>
          </cell>
          <cell r="H187">
            <v>6.3</v>
          </cell>
        </row>
        <row r="188">
          <cell r="A188" t="str">
            <v>INTERSTITIAL LUNG DISEASE W/O CC</v>
          </cell>
          <cell r="B188">
            <v>93</v>
          </cell>
          <cell r="C188" t="str">
            <v>093</v>
          </cell>
          <cell r="D188">
            <v>4</v>
          </cell>
          <cell r="E188" t="str">
            <v>MED</v>
          </cell>
          <cell r="F188">
            <v>0.76439999999999997</v>
          </cell>
          <cell r="G188">
            <v>3.5</v>
          </cell>
          <cell r="H188">
            <v>4.3</v>
          </cell>
        </row>
        <row r="189">
          <cell r="A189" t="str">
            <v>INTRAOCULAR PROCEDURES EXCEPT RETINA, IRIS &amp;</v>
          </cell>
          <cell r="B189">
            <v>42</v>
          </cell>
          <cell r="C189" t="str">
            <v>042</v>
          </cell>
          <cell r="D189">
            <v>2</v>
          </cell>
          <cell r="E189" t="str">
            <v>SURG</v>
          </cell>
          <cell r="F189">
            <v>0.62360000000000004</v>
          </cell>
          <cell r="G189">
            <v>1.6</v>
          </cell>
          <cell r="H189">
            <v>2.1</v>
          </cell>
        </row>
        <row r="190">
          <cell r="A190" t="str">
            <v>KIDNEY &amp; URINARY TRACT INFECTIONS AGE &gt;17 W C</v>
          </cell>
          <cell r="B190">
            <v>320</v>
          </cell>
          <cell r="C190" t="str">
            <v>320</v>
          </cell>
          <cell r="D190">
            <v>11</v>
          </cell>
          <cell r="E190" t="str">
            <v>MED</v>
          </cell>
          <cell r="F190">
            <v>0.86470000000000002</v>
          </cell>
          <cell r="G190">
            <v>4.4000000000000004</v>
          </cell>
          <cell r="H190">
            <v>5.4</v>
          </cell>
        </row>
        <row r="191">
          <cell r="A191" t="str">
            <v>KIDNEY &amp; URINARY TRACT INFECTIONS AGE &gt;17 W/O</v>
          </cell>
          <cell r="B191">
            <v>321</v>
          </cell>
          <cell r="C191" t="str">
            <v>321</v>
          </cell>
          <cell r="D191">
            <v>11</v>
          </cell>
          <cell r="E191" t="str">
            <v>MED</v>
          </cell>
          <cell r="F191">
            <v>0.57850000000000001</v>
          </cell>
          <cell r="G191">
            <v>3.3</v>
          </cell>
          <cell r="H191">
            <v>3.9</v>
          </cell>
        </row>
        <row r="192">
          <cell r="A192" t="str">
            <v>KIDNEY &amp; URINARY TRACT INFECTIONS AGE 0-17</v>
          </cell>
          <cell r="B192">
            <v>322</v>
          </cell>
          <cell r="C192" t="str">
            <v>322</v>
          </cell>
          <cell r="D192">
            <v>11</v>
          </cell>
          <cell r="E192" t="str">
            <v>MED</v>
          </cell>
          <cell r="F192">
            <v>0.56059999999999999</v>
          </cell>
          <cell r="G192">
            <v>3</v>
          </cell>
          <cell r="H192">
            <v>3.7</v>
          </cell>
        </row>
        <row r="193">
          <cell r="A193" t="str">
            <v>KIDNEY &amp; URINARY TRACT NEOPLASMS W CC</v>
          </cell>
          <cell r="B193">
            <v>318</v>
          </cell>
          <cell r="C193" t="str">
            <v>318</v>
          </cell>
          <cell r="D193">
            <v>11</v>
          </cell>
          <cell r="E193" t="str">
            <v>MED</v>
          </cell>
          <cell r="F193">
            <v>1.1413</v>
          </cell>
          <cell r="G193">
            <v>4.4000000000000004</v>
          </cell>
          <cell r="H193">
            <v>6</v>
          </cell>
        </row>
        <row r="194">
          <cell r="A194" t="str">
            <v>KIDNEY &amp; URINARY TRACT NEOPLASMS W/O CC</v>
          </cell>
          <cell r="B194">
            <v>319</v>
          </cell>
          <cell r="C194" t="str">
            <v>319</v>
          </cell>
          <cell r="D194">
            <v>11</v>
          </cell>
          <cell r="E194" t="str">
            <v>MED</v>
          </cell>
          <cell r="F194">
            <v>0.61870000000000003</v>
          </cell>
          <cell r="G194">
            <v>2.1</v>
          </cell>
          <cell r="H194">
            <v>2.9</v>
          </cell>
        </row>
        <row r="195">
          <cell r="A195" t="str">
            <v>KIDNEY &amp; URINARY TRACT SIGNS &amp; SYMPTOMS AGE &gt;</v>
          </cell>
          <cell r="B195">
            <v>325</v>
          </cell>
          <cell r="C195" t="str">
            <v>325</v>
          </cell>
          <cell r="D195">
            <v>11</v>
          </cell>
          <cell r="E195" t="str">
            <v>MED</v>
          </cell>
          <cell r="F195">
            <v>0.62870000000000004</v>
          </cell>
          <cell r="G195">
            <v>3</v>
          </cell>
          <cell r="H195">
            <v>3.9</v>
          </cell>
        </row>
        <row r="196">
          <cell r="A196" t="str">
            <v>KIDNEY &amp; URINARY TRACT SIGNS &amp; SYMPTOMS AGE &gt;</v>
          </cell>
          <cell r="B196">
            <v>326</v>
          </cell>
          <cell r="C196" t="str">
            <v>326</v>
          </cell>
          <cell r="D196">
            <v>11</v>
          </cell>
          <cell r="E196" t="str">
            <v>MED</v>
          </cell>
          <cell r="F196">
            <v>0.42030000000000001</v>
          </cell>
          <cell r="G196">
            <v>2.2000000000000002</v>
          </cell>
          <cell r="H196">
            <v>2.7</v>
          </cell>
        </row>
        <row r="197">
          <cell r="A197" t="str">
            <v>KIDNEY &amp; URINARY TRACT SIGNS &amp; SYMPTOMS AGE 0</v>
          </cell>
          <cell r="B197">
            <v>327</v>
          </cell>
          <cell r="C197" t="str">
            <v>327</v>
          </cell>
          <cell r="D197">
            <v>11</v>
          </cell>
          <cell r="E197" t="str">
            <v xml:space="preserve">MED  </v>
          </cell>
          <cell r="F197">
            <v>0.35410000000000003</v>
          </cell>
          <cell r="G197">
            <v>3.1</v>
          </cell>
          <cell r="H197">
            <v>3.1</v>
          </cell>
        </row>
        <row r="198">
          <cell r="A198" t="str">
            <v>KIDNEY TRANSPLANT</v>
          </cell>
          <cell r="B198">
            <v>302</v>
          </cell>
          <cell r="C198" t="str">
            <v>302</v>
          </cell>
          <cell r="D198">
            <v>11</v>
          </cell>
          <cell r="E198" t="str">
            <v>TR</v>
          </cell>
          <cell r="F198">
            <v>3.5669</v>
          </cell>
          <cell r="G198">
            <v>8.1999999999999993</v>
          </cell>
          <cell r="H198">
            <v>9.6999999999999993</v>
          </cell>
        </row>
        <row r="199">
          <cell r="A199" t="str">
            <v>KIDNEY,URETER &amp; MAJOR BLADDER PROC FOR NON-NE</v>
          </cell>
          <cell r="B199">
            <v>304</v>
          </cell>
          <cell r="C199" t="str">
            <v>304</v>
          </cell>
          <cell r="D199">
            <v>11</v>
          </cell>
          <cell r="E199" t="str">
            <v>SURG</v>
          </cell>
          <cell r="F199">
            <v>2.3458000000000001</v>
          </cell>
          <cell r="G199">
            <v>6.5</v>
          </cell>
          <cell r="H199">
            <v>8.9</v>
          </cell>
        </row>
        <row r="200">
          <cell r="A200" t="str">
            <v>KIDNEY,URETER &amp; MAJOR BLADDER PROC FOR NON-NE</v>
          </cell>
          <cell r="B200">
            <v>305</v>
          </cell>
          <cell r="C200" t="str">
            <v>305</v>
          </cell>
          <cell r="D200">
            <v>11</v>
          </cell>
          <cell r="E200" t="str">
            <v>SURG</v>
          </cell>
          <cell r="F200">
            <v>1.1857</v>
          </cell>
          <cell r="G200">
            <v>3.2</v>
          </cell>
          <cell r="H200">
            <v>3.9</v>
          </cell>
        </row>
        <row r="201">
          <cell r="A201" t="str">
            <v>KIDNEY,URETER &amp; MAJOR BLADDER PROCEDURES FOR</v>
          </cell>
          <cell r="B201">
            <v>303</v>
          </cell>
          <cell r="C201" t="str">
            <v>303</v>
          </cell>
          <cell r="D201">
            <v>11</v>
          </cell>
          <cell r="E201" t="str">
            <v>SURG</v>
          </cell>
          <cell r="F201">
            <v>2.5400999999999998</v>
          </cell>
          <cell r="G201">
            <v>7.2</v>
          </cell>
          <cell r="H201">
            <v>8.8000000000000007</v>
          </cell>
        </row>
        <row r="202">
          <cell r="A202" t="str">
            <v>KNEE PROCEDURES W PDX OF INFECTION W CC</v>
          </cell>
          <cell r="B202">
            <v>501</v>
          </cell>
          <cell r="C202" t="str">
            <v>501</v>
          </cell>
          <cell r="D202">
            <v>8</v>
          </cell>
          <cell r="E202" t="str">
            <v>SURG</v>
          </cell>
          <cell r="F202">
            <v>2.5305</v>
          </cell>
          <cell r="G202">
            <v>8</v>
          </cell>
          <cell r="H202">
            <v>10</v>
          </cell>
        </row>
        <row r="203">
          <cell r="A203" t="str">
            <v>KNEE PROCEDURES W PDX OF INFECTION W/O CC</v>
          </cell>
          <cell r="B203">
            <v>502</v>
          </cell>
          <cell r="C203" t="str">
            <v>502</v>
          </cell>
          <cell r="D203">
            <v>8</v>
          </cell>
          <cell r="E203" t="str">
            <v>SURG</v>
          </cell>
          <cell r="F203">
            <v>1.5559000000000001</v>
          </cell>
          <cell r="G203">
            <v>5.2</v>
          </cell>
          <cell r="H203">
            <v>6.3</v>
          </cell>
        </row>
        <row r="204">
          <cell r="A204" t="str">
            <v>KNEE PROCEDURES W/O PDX OF INFECTION</v>
          </cell>
          <cell r="B204">
            <v>503</v>
          </cell>
          <cell r="C204" t="str">
            <v>503</v>
          </cell>
          <cell r="D204">
            <v>8</v>
          </cell>
          <cell r="E204" t="str">
            <v>SURG</v>
          </cell>
          <cell r="F204">
            <v>1.2029000000000001</v>
          </cell>
          <cell r="G204">
            <v>3.1</v>
          </cell>
          <cell r="H204">
            <v>4</v>
          </cell>
        </row>
        <row r="205">
          <cell r="A205" t="str">
            <v>LAPAROSCOPIC CHOLECYSTECTOMY W/O C.D.E. W CC</v>
          </cell>
          <cell r="B205">
            <v>493</v>
          </cell>
          <cell r="C205" t="str">
            <v>493</v>
          </cell>
          <cell r="D205">
            <v>7</v>
          </cell>
          <cell r="E205" t="str">
            <v>SURG</v>
          </cell>
          <cell r="F205">
            <v>1.829</v>
          </cell>
          <cell r="G205">
            <v>4.3</v>
          </cell>
          <cell r="H205">
            <v>5.7</v>
          </cell>
        </row>
        <row r="206">
          <cell r="A206" t="str">
            <v>LAPAROSCOPIC CHOLECYSTECTOMY W/O C.D.E. W/O C</v>
          </cell>
          <cell r="B206">
            <v>494</v>
          </cell>
          <cell r="C206" t="str">
            <v>494</v>
          </cell>
          <cell r="D206">
            <v>7</v>
          </cell>
          <cell r="E206" t="str">
            <v>SURG</v>
          </cell>
          <cell r="F206">
            <v>1.0246</v>
          </cell>
          <cell r="G206">
            <v>2</v>
          </cell>
          <cell r="H206">
            <v>2.5</v>
          </cell>
        </row>
        <row r="207">
          <cell r="A207" t="str">
            <v>LAPAROSCOPY &amp; INCISIONAL TUBAL INTERRUPTION</v>
          </cell>
          <cell r="B207">
            <v>361</v>
          </cell>
          <cell r="C207" t="str">
            <v>361</v>
          </cell>
          <cell r="D207">
            <v>13</v>
          </cell>
          <cell r="E207" t="str">
            <v>SURG</v>
          </cell>
          <cell r="F207">
            <v>1.1894</v>
          </cell>
          <cell r="G207">
            <v>2.4</v>
          </cell>
          <cell r="H207">
            <v>3.4</v>
          </cell>
        </row>
        <row r="208">
          <cell r="A208" t="str">
            <v>LARYNGOTRACHEITIS</v>
          </cell>
          <cell r="B208">
            <v>71</v>
          </cell>
          <cell r="C208" t="str">
            <v>071</v>
          </cell>
          <cell r="D208">
            <v>3</v>
          </cell>
          <cell r="E208" t="str">
            <v>MED</v>
          </cell>
          <cell r="F208">
            <v>0.61360000000000003</v>
          </cell>
          <cell r="G208">
            <v>2.7</v>
          </cell>
          <cell r="H208">
            <v>3.4</v>
          </cell>
        </row>
        <row r="209">
          <cell r="A209" t="str">
            <v>LENS PROCEDURES WITH OR WITHOUT VITRECTOMY</v>
          </cell>
          <cell r="B209">
            <v>39</v>
          </cell>
          <cell r="C209" t="str">
            <v>039</v>
          </cell>
          <cell r="D209">
            <v>2</v>
          </cell>
          <cell r="E209" t="str">
            <v>SURG</v>
          </cell>
          <cell r="F209">
            <v>0.57040000000000002</v>
          </cell>
          <cell r="G209">
            <v>1.4</v>
          </cell>
          <cell r="H209">
            <v>1.9</v>
          </cell>
        </row>
        <row r="210">
          <cell r="A210" t="str">
            <v>LIMB REATTACHMENT, HIP AND FEMUR PROC FOR MUL</v>
          </cell>
          <cell r="B210">
            <v>485</v>
          </cell>
          <cell r="C210" t="str">
            <v>485</v>
          </cell>
          <cell r="D210">
            <v>24</v>
          </cell>
          <cell r="E210" t="str">
            <v>SURG</v>
          </cell>
          <cell r="F210">
            <v>3.0756999999999999</v>
          </cell>
          <cell r="G210">
            <v>7.4</v>
          </cell>
          <cell r="H210">
            <v>9.1999999999999993</v>
          </cell>
        </row>
        <row r="211">
          <cell r="A211" t="str">
            <v>LIVER TRANSPLANT</v>
          </cell>
          <cell r="B211">
            <v>480</v>
          </cell>
          <cell r="C211" t="str">
            <v>480</v>
          </cell>
          <cell r="E211" t="str">
            <v>TR</v>
          </cell>
          <cell r="F211">
            <v>10.7834</v>
          </cell>
          <cell r="G211">
            <v>17.5</v>
          </cell>
          <cell r="H211">
            <v>23.1</v>
          </cell>
        </row>
        <row r="212">
          <cell r="A212" t="str">
            <v>LOCAL EXCISION &amp; REMOVAL OF INT FIX DEVICES E</v>
          </cell>
          <cell r="B212">
            <v>231</v>
          </cell>
          <cell r="C212" t="str">
            <v>231</v>
          </cell>
          <cell r="D212">
            <v>8</v>
          </cell>
          <cell r="E212" t="str">
            <v>SURG</v>
          </cell>
          <cell r="F212">
            <v>1.3623000000000001</v>
          </cell>
          <cell r="G212">
            <v>3.1</v>
          </cell>
          <cell r="H212">
            <v>4.5999999999999996</v>
          </cell>
        </row>
        <row r="213">
          <cell r="A213" t="str">
            <v>LOCAL EXCISION &amp; REMOVAL OF INT FIX DEVICES O</v>
          </cell>
          <cell r="B213">
            <v>230</v>
          </cell>
          <cell r="C213" t="str">
            <v>230</v>
          </cell>
          <cell r="D213">
            <v>8</v>
          </cell>
          <cell r="E213" t="str">
            <v>SURG</v>
          </cell>
          <cell r="F213">
            <v>1.1721999999999999</v>
          </cell>
          <cell r="G213">
            <v>3.2</v>
          </cell>
          <cell r="H213">
            <v>4.8</v>
          </cell>
        </row>
        <row r="214">
          <cell r="A214" t="str">
            <v>LOWER EXTREM &amp; HUMER PROC EXCEPT HIP,FOOT,FEM</v>
          </cell>
          <cell r="B214">
            <v>218</v>
          </cell>
          <cell r="C214" t="str">
            <v>218</v>
          </cell>
          <cell r="D214">
            <v>8</v>
          </cell>
          <cell r="E214" t="str">
            <v>SURG</v>
          </cell>
          <cell r="F214">
            <v>1.49</v>
          </cell>
          <cell r="G214">
            <v>4.2</v>
          </cell>
          <cell r="H214">
            <v>5.3</v>
          </cell>
        </row>
        <row r="215">
          <cell r="A215" t="str">
            <v>LOWER EXTREM &amp; HUMER PROC EXCEPT HIP,FOOT,FEM</v>
          </cell>
          <cell r="B215">
            <v>219</v>
          </cell>
          <cell r="C215" t="str">
            <v>219</v>
          </cell>
          <cell r="D215">
            <v>8</v>
          </cell>
          <cell r="E215" t="str">
            <v>SURG</v>
          </cell>
          <cell r="F215">
            <v>1.0117</v>
          </cell>
          <cell r="G215">
            <v>2.7</v>
          </cell>
          <cell r="H215">
            <v>3.2</v>
          </cell>
        </row>
        <row r="216">
          <cell r="A216" t="str">
            <v>LOWER EXTREM &amp; HUMER PROC EXCEPT HIP,FOOT,FEM</v>
          </cell>
          <cell r="B216">
            <v>220</v>
          </cell>
          <cell r="C216" t="str">
            <v>220</v>
          </cell>
          <cell r="D216">
            <v>8</v>
          </cell>
          <cell r="E216" t="str">
            <v xml:space="preserve">SURG </v>
          </cell>
          <cell r="F216">
            <v>0.58409999999999995</v>
          </cell>
          <cell r="G216">
            <v>5.3</v>
          </cell>
          <cell r="H216">
            <v>5.3</v>
          </cell>
        </row>
        <row r="217">
          <cell r="A217" t="str">
            <v>LUNG TRANSPLANT</v>
          </cell>
          <cell r="B217">
            <v>495</v>
          </cell>
          <cell r="C217" t="str">
            <v>495</v>
          </cell>
          <cell r="E217" t="str">
            <v>TR</v>
          </cell>
          <cell r="F217">
            <v>8.8331999999999997</v>
          </cell>
          <cell r="G217">
            <v>12.9</v>
          </cell>
          <cell r="H217">
            <v>15.6</v>
          </cell>
        </row>
        <row r="218">
          <cell r="A218" t="str">
            <v>LYMPHOMA &amp; LEUKEMIA W MAJOR O.R. PROCEDURE</v>
          </cell>
          <cell r="B218">
            <v>400</v>
          </cell>
          <cell r="C218" t="str">
            <v>400</v>
          </cell>
          <cell r="D218">
            <v>17</v>
          </cell>
          <cell r="E218" t="str">
            <v>SURG</v>
          </cell>
          <cell r="F218">
            <v>2.661</v>
          </cell>
          <cell r="G218">
            <v>5.9</v>
          </cell>
          <cell r="H218">
            <v>9.1</v>
          </cell>
        </row>
        <row r="219">
          <cell r="A219" t="str">
            <v>LYMPHOMA &amp; NON-ACUTE LEUKEMIA W CC</v>
          </cell>
          <cell r="B219">
            <v>403</v>
          </cell>
          <cell r="C219" t="str">
            <v>403</v>
          </cell>
          <cell r="D219">
            <v>17</v>
          </cell>
          <cell r="E219" t="str">
            <v>MED</v>
          </cell>
          <cell r="F219">
            <v>1.7181</v>
          </cell>
          <cell r="G219">
            <v>5.7</v>
          </cell>
          <cell r="H219">
            <v>8.1</v>
          </cell>
        </row>
        <row r="220">
          <cell r="A220" t="str">
            <v>LYMPHOMA &amp; NON-ACUTE LEUKEMIA W OTHER O.R. PR</v>
          </cell>
          <cell r="B220">
            <v>401</v>
          </cell>
          <cell r="C220" t="str">
            <v>401</v>
          </cell>
          <cell r="D220">
            <v>17</v>
          </cell>
          <cell r="E220" t="str">
            <v>SURG</v>
          </cell>
          <cell r="F220">
            <v>2.6191</v>
          </cell>
          <cell r="G220">
            <v>7.8</v>
          </cell>
          <cell r="H220">
            <v>11.1</v>
          </cell>
        </row>
        <row r="221">
          <cell r="A221" t="str">
            <v>LYMPHOMA &amp; NON-ACUTE LEUKEMIA W OTHER O.R. PR</v>
          </cell>
          <cell r="B221">
            <v>402</v>
          </cell>
          <cell r="C221" t="str">
            <v>402</v>
          </cell>
          <cell r="D221">
            <v>17</v>
          </cell>
          <cell r="E221" t="str">
            <v>SURG</v>
          </cell>
          <cell r="F221">
            <v>1.0641</v>
          </cell>
          <cell r="G221">
            <v>2.8</v>
          </cell>
          <cell r="H221">
            <v>4.2</v>
          </cell>
        </row>
        <row r="222">
          <cell r="A222" t="str">
            <v>LYMPHOMA &amp; NON-ACUTE LEUKEMIA W/O CC</v>
          </cell>
          <cell r="B222">
            <v>404</v>
          </cell>
          <cell r="C222" t="str">
            <v>404</v>
          </cell>
          <cell r="D222">
            <v>17</v>
          </cell>
          <cell r="E222" t="str">
            <v>MED</v>
          </cell>
          <cell r="F222">
            <v>0.85489999999999999</v>
          </cell>
          <cell r="G222">
            <v>3.2</v>
          </cell>
          <cell r="H222">
            <v>4.3</v>
          </cell>
        </row>
        <row r="223">
          <cell r="A223" t="str">
            <v>MAJOR CARDIOVASCULAR PROCEDURES W CC</v>
          </cell>
          <cell r="B223">
            <v>110</v>
          </cell>
          <cell r="C223" t="str">
            <v>110</v>
          </cell>
          <cell r="D223">
            <v>5</v>
          </cell>
          <cell r="E223" t="str">
            <v>SURG</v>
          </cell>
          <cell r="F223">
            <v>4.16</v>
          </cell>
          <cell r="G223">
            <v>7.2</v>
          </cell>
          <cell r="H223">
            <v>9.6</v>
          </cell>
        </row>
        <row r="224">
          <cell r="A224" t="str">
            <v>MAJOR CARDIOVASCULAR PROCEDURES W/O CC</v>
          </cell>
          <cell r="B224">
            <v>111</v>
          </cell>
          <cell r="C224" t="str">
            <v>111</v>
          </cell>
          <cell r="D224">
            <v>5</v>
          </cell>
          <cell r="E224" t="str">
            <v>SURG</v>
          </cell>
          <cell r="F224">
            <v>2.2267000000000001</v>
          </cell>
          <cell r="G224">
            <v>4.9000000000000004</v>
          </cell>
          <cell r="H224">
            <v>5.7</v>
          </cell>
        </row>
        <row r="225">
          <cell r="A225" t="str">
            <v>MAJOR CHEST PROCEDURES</v>
          </cell>
          <cell r="B225">
            <v>75</v>
          </cell>
          <cell r="C225" t="str">
            <v>075</v>
          </cell>
          <cell r="D225">
            <v>4</v>
          </cell>
          <cell r="E225" t="str">
            <v>SURG</v>
          </cell>
          <cell r="F225">
            <v>3.1107</v>
          </cell>
          <cell r="G225">
            <v>7.8</v>
          </cell>
          <cell r="H225">
            <v>9.9</v>
          </cell>
        </row>
        <row r="226">
          <cell r="A226" t="str">
            <v>MAJOR CHEST TRAUMA W CC</v>
          </cell>
          <cell r="B226">
            <v>83</v>
          </cell>
          <cell r="C226" t="str">
            <v>083</v>
          </cell>
          <cell r="D226">
            <v>4</v>
          </cell>
          <cell r="E226" t="str">
            <v>MED</v>
          </cell>
          <cell r="F226">
            <v>0.97960000000000003</v>
          </cell>
          <cell r="G226">
            <v>4.3</v>
          </cell>
          <cell r="H226">
            <v>5.5</v>
          </cell>
        </row>
        <row r="227">
          <cell r="A227" t="str">
            <v>MAJOR CHEST TRAUMA W/O CC</v>
          </cell>
          <cell r="B227">
            <v>84</v>
          </cell>
          <cell r="C227" t="str">
            <v>084</v>
          </cell>
          <cell r="D227">
            <v>4</v>
          </cell>
          <cell r="E227" t="str">
            <v>MED</v>
          </cell>
          <cell r="F227">
            <v>0.52780000000000005</v>
          </cell>
          <cell r="G227">
            <v>2.6</v>
          </cell>
          <cell r="H227">
            <v>3.2</v>
          </cell>
        </row>
        <row r="228">
          <cell r="A228" t="str">
            <v>MAJOR HEAD &amp; NECK PROCEDURES</v>
          </cell>
          <cell r="B228">
            <v>49</v>
          </cell>
          <cell r="C228" t="str">
            <v>049</v>
          </cell>
          <cell r="D228">
            <v>3</v>
          </cell>
          <cell r="E228" t="str">
            <v>SURG</v>
          </cell>
          <cell r="F228">
            <v>1.8556999999999999</v>
          </cell>
          <cell r="G228">
            <v>3.7</v>
          </cell>
          <cell r="H228">
            <v>5</v>
          </cell>
        </row>
        <row r="229">
          <cell r="A229" t="str">
            <v>MAJOR JOINT &amp; LIMB REATTACHMENT PROCEDURES OF</v>
          </cell>
          <cell r="B229">
            <v>209</v>
          </cell>
          <cell r="C229" t="str">
            <v>209</v>
          </cell>
          <cell r="D229">
            <v>8</v>
          </cell>
          <cell r="E229" t="str">
            <v>SURG</v>
          </cell>
          <cell r="F229">
            <v>2.1175000000000002</v>
          </cell>
          <cell r="G229">
            <v>4.5999999999999996</v>
          </cell>
          <cell r="H229">
            <v>5.2</v>
          </cell>
        </row>
        <row r="230">
          <cell r="A230" t="str">
            <v>MAJOR JOINT &amp; LIMB REATTACHMENT PROCEDURES OF</v>
          </cell>
          <cell r="B230">
            <v>491</v>
          </cell>
          <cell r="C230" t="str">
            <v>491</v>
          </cell>
          <cell r="D230">
            <v>8</v>
          </cell>
          <cell r="E230" t="str">
            <v>SURG</v>
          </cell>
          <cell r="F230">
            <v>1.6673</v>
          </cell>
          <cell r="G230">
            <v>3</v>
          </cell>
          <cell r="H230">
            <v>3.5</v>
          </cell>
        </row>
        <row r="231">
          <cell r="A231" t="str">
            <v>MAJOR MALE PELVIC PROCEDURES W CC</v>
          </cell>
          <cell r="B231">
            <v>334</v>
          </cell>
          <cell r="C231" t="str">
            <v>334</v>
          </cell>
          <cell r="D231">
            <v>12</v>
          </cell>
          <cell r="E231" t="str">
            <v>SURG</v>
          </cell>
          <cell r="F231">
            <v>1.5864</v>
          </cell>
          <cell r="G231">
            <v>4.3</v>
          </cell>
          <cell r="H231">
            <v>5</v>
          </cell>
        </row>
        <row r="232">
          <cell r="A232" t="str">
            <v>MAJOR MALE PELVIC PROCEDURES W/O CC</v>
          </cell>
          <cell r="B232">
            <v>335</v>
          </cell>
          <cell r="C232" t="str">
            <v>335</v>
          </cell>
          <cell r="D232">
            <v>12</v>
          </cell>
          <cell r="E232" t="str">
            <v>SURG</v>
          </cell>
          <cell r="F232">
            <v>1.1911</v>
          </cell>
          <cell r="G232">
            <v>3.3</v>
          </cell>
          <cell r="H232">
            <v>3.5</v>
          </cell>
        </row>
        <row r="233">
          <cell r="A233" t="str">
            <v>MAJOR SHOULDER/ELBOW PROC, OR OTHER UPPER EXT</v>
          </cell>
          <cell r="B233">
            <v>223</v>
          </cell>
          <cell r="C233" t="str">
            <v>223</v>
          </cell>
          <cell r="D233">
            <v>8</v>
          </cell>
          <cell r="E233" t="str">
            <v>SURG</v>
          </cell>
          <cell r="F233">
            <v>0.93779999999999997</v>
          </cell>
          <cell r="G233">
            <v>2</v>
          </cell>
          <cell r="H233">
            <v>2.6</v>
          </cell>
        </row>
        <row r="234">
          <cell r="A234" t="str">
            <v>MAJOR SKIN DISORDERS W CC</v>
          </cell>
          <cell r="B234">
            <v>272</v>
          </cell>
          <cell r="C234" t="str">
            <v>272</v>
          </cell>
          <cell r="D234">
            <v>9</v>
          </cell>
          <cell r="E234" t="str">
            <v>MED</v>
          </cell>
          <cell r="F234">
            <v>1.0003</v>
          </cell>
          <cell r="G234">
            <v>4.8</v>
          </cell>
          <cell r="H234">
            <v>6.3</v>
          </cell>
        </row>
        <row r="235">
          <cell r="A235" t="str">
            <v>MAJOR SKIN DISORDERS W/O CC</v>
          </cell>
          <cell r="B235">
            <v>273</v>
          </cell>
          <cell r="C235" t="str">
            <v>273</v>
          </cell>
          <cell r="D235">
            <v>9</v>
          </cell>
          <cell r="E235" t="str">
            <v>MED</v>
          </cell>
          <cell r="F235">
            <v>0.62749999999999995</v>
          </cell>
          <cell r="G235">
            <v>3.3</v>
          </cell>
          <cell r="H235">
            <v>4.4000000000000004</v>
          </cell>
        </row>
        <row r="236">
          <cell r="A236" t="str">
            <v>MAJOR SMALL &amp; LARGE BOWEL PROCEDURES W CC</v>
          </cell>
          <cell r="B236">
            <v>148</v>
          </cell>
          <cell r="C236" t="str">
            <v>148</v>
          </cell>
          <cell r="D236">
            <v>6</v>
          </cell>
          <cell r="E236" t="str">
            <v>SURG</v>
          </cell>
          <cell r="F236">
            <v>3.4289000000000001</v>
          </cell>
          <cell r="G236">
            <v>10.1</v>
          </cell>
          <cell r="H236">
            <v>12.1</v>
          </cell>
        </row>
        <row r="237">
          <cell r="A237" t="str">
            <v>MAJOR SMALL &amp; LARGE BOWEL PROCEDURES W/O CC</v>
          </cell>
          <cell r="B237">
            <v>149</v>
          </cell>
          <cell r="C237" t="str">
            <v>149</v>
          </cell>
          <cell r="D237">
            <v>6</v>
          </cell>
          <cell r="E237" t="str">
            <v>SURG</v>
          </cell>
          <cell r="F237">
            <v>1.5723</v>
          </cell>
          <cell r="G237">
            <v>6.2</v>
          </cell>
          <cell r="H237">
            <v>6.7</v>
          </cell>
        </row>
        <row r="238">
          <cell r="A238" t="str">
            <v>MAJOR THUMB OR JOINT PROC,OR OTH HAND OR WRIS</v>
          </cell>
          <cell r="B238">
            <v>228</v>
          </cell>
          <cell r="C238" t="str">
            <v>228</v>
          </cell>
          <cell r="D238">
            <v>8</v>
          </cell>
          <cell r="E238" t="str">
            <v>SURG</v>
          </cell>
          <cell r="F238">
            <v>1.0516000000000001</v>
          </cell>
          <cell r="G238">
            <v>2.4</v>
          </cell>
          <cell r="H238">
            <v>3.6</v>
          </cell>
        </row>
        <row r="239">
          <cell r="A239" t="str">
            <v>MALIGNANCY OF HEPATOBILIARY SYSTEM OR PANCREA</v>
          </cell>
          <cell r="B239">
            <v>203</v>
          </cell>
          <cell r="C239" t="str">
            <v>203</v>
          </cell>
          <cell r="D239">
            <v>7</v>
          </cell>
          <cell r="E239" t="str">
            <v>MED</v>
          </cell>
          <cell r="F239">
            <v>1.3046</v>
          </cell>
          <cell r="G239">
            <v>5</v>
          </cell>
          <cell r="H239">
            <v>6.7</v>
          </cell>
        </row>
        <row r="240">
          <cell r="A240" t="str">
            <v>MALIGNANCY, FEMALE REPRODUCTIVE SYSTEM W CC</v>
          </cell>
          <cell r="B240">
            <v>366</v>
          </cell>
          <cell r="C240" t="str">
            <v>366</v>
          </cell>
          <cell r="D240">
            <v>13</v>
          </cell>
          <cell r="E240" t="str">
            <v>MED</v>
          </cell>
          <cell r="F240">
            <v>1.2474000000000001</v>
          </cell>
          <cell r="G240">
            <v>4.7</v>
          </cell>
          <cell r="H240">
            <v>6.8</v>
          </cell>
        </row>
        <row r="241">
          <cell r="A241" t="str">
            <v>MALIGNANCY, FEMALE REPRODUCTIVE SYSTEM W/O CC</v>
          </cell>
          <cell r="B241">
            <v>367</v>
          </cell>
          <cell r="C241" t="str">
            <v>367</v>
          </cell>
          <cell r="D241">
            <v>13</v>
          </cell>
          <cell r="E241" t="str">
            <v>MED</v>
          </cell>
          <cell r="F241">
            <v>0.55089999999999995</v>
          </cell>
          <cell r="G241">
            <v>2.2000000000000002</v>
          </cell>
          <cell r="H241">
            <v>3</v>
          </cell>
        </row>
        <row r="242">
          <cell r="A242" t="str">
            <v>MALIGNANCY, MALE REPRODUCTIVE SYSTEM, W CC</v>
          </cell>
          <cell r="B242">
            <v>346</v>
          </cell>
          <cell r="C242" t="str">
            <v>346</v>
          </cell>
          <cell r="D242">
            <v>12</v>
          </cell>
          <cell r="E242" t="str">
            <v>MED</v>
          </cell>
          <cell r="F242">
            <v>0.96450000000000002</v>
          </cell>
          <cell r="G242">
            <v>4.2</v>
          </cell>
          <cell r="H242">
            <v>5.7</v>
          </cell>
        </row>
        <row r="243">
          <cell r="A243" t="str">
            <v>MALIGNANCY, MALE REPRODUCTIVE SYSTEM, W/O CC</v>
          </cell>
          <cell r="B243">
            <v>347</v>
          </cell>
          <cell r="C243" t="str">
            <v>347</v>
          </cell>
          <cell r="D243">
            <v>12</v>
          </cell>
          <cell r="E243" t="str">
            <v>MED</v>
          </cell>
          <cell r="F243">
            <v>0.58279999999999998</v>
          </cell>
          <cell r="G243">
            <v>2.2999999999999998</v>
          </cell>
          <cell r="H243">
            <v>3.1</v>
          </cell>
        </row>
        <row r="244">
          <cell r="A244" t="str">
            <v>MALIGNANT BREAST DISORDERS W CC</v>
          </cell>
          <cell r="B244">
            <v>274</v>
          </cell>
          <cell r="C244" t="str">
            <v>274</v>
          </cell>
          <cell r="D244">
            <v>9</v>
          </cell>
          <cell r="E244" t="str">
            <v>MED</v>
          </cell>
          <cell r="F244">
            <v>1.1335</v>
          </cell>
          <cell r="G244">
            <v>4.7</v>
          </cell>
          <cell r="H244">
            <v>6.6</v>
          </cell>
        </row>
        <row r="245">
          <cell r="A245" t="str">
            <v>MALIGNANT BREAST DISORDERS W/O CC</v>
          </cell>
          <cell r="B245">
            <v>275</v>
          </cell>
          <cell r="C245" t="str">
            <v>275</v>
          </cell>
          <cell r="D245">
            <v>9</v>
          </cell>
          <cell r="E245" t="str">
            <v>MED</v>
          </cell>
          <cell r="F245">
            <v>0.63219999999999998</v>
          </cell>
          <cell r="G245">
            <v>2.6</v>
          </cell>
          <cell r="H245">
            <v>3.9</v>
          </cell>
        </row>
        <row r="246">
          <cell r="A246" t="str">
            <v>MEDICAL BACK PROBLEMS</v>
          </cell>
          <cell r="B246">
            <v>243</v>
          </cell>
          <cell r="C246" t="str">
            <v>243</v>
          </cell>
          <cell r="D246">
            <v>8</v>
          </cell>
          <cell r="E246" t="str">
            <v>MED</v>
          </cell>
          <cell r="F246">
            <v>0.71640000000000004</v>
          </cell>
          <cell r="G246">
            <v>3.7</v>
          </cell>
          <cell r="H246">
            <v>4.7</v>
          </cell>
        </row>
        <row r="247">
          <cell r="A247" t="str">
            <v>MENSTRUAL &amp; OTHER FEMALE REPRODUCTIVE SYSTEM</v>
          </cell>
          <cell r="B247">
            <v>369</v>
          </cell>
          <cell r="C247" t="str">
            <v>369</v>
          </cell>
          <cell r="D247">
            <v>13</v>
          </cell>
          <cell r="E247" t="str">
            <v>MED</v>
          </cell>
          <cell r="F247">
            <v>0.55259999999999998</v>
          </cell>
          <cell r="G247">
            <v>2.4</v>
          </cell>
          <cell r="H247">
            <v>3.2</v>
          </cell>
        </row>
        <row r="248">
          <cell r="A248" t="str">
            <v>MINOR BLADDER PROCEDURES W CC</v>
          </cell>
          <cell r="B248">
            <v>308</v>
          </cell>
          <cell r="C248" t="str">
            <v>308</v>
          </cell>
          <cell r="D248">
            <v>11</v>
          </cell>
          <cell r="E248" t="str">
            <v>SURG</v>
          </cell>
          <cell r="F248">
            <v>1.5907</v>
          </cell>
          <cell r="G248">
            <v>4.0999999999999996</v>
          </cell>
          <cell r="H248">
            <v>6.1</v>
          </cell>
        </row>
        <row r="249">
          <cell r="A249" t="str">
            <v>MINOR BLADDER PROCEDURES W/O CC</v>
          </cell>
          <cell r="B249">
            <v>309</v>
          </cell>
          <cell r="C249" t="str">
            <v>309</v>
          </cell>
          <cell r="D249">
            <v>11</v>
          </cell>
          <cell r="E249" t="str">
            <v>SURG</v>
          </cell>
          <cell r="F249">
            <v>0.94420000000000004</v>
          </cell>
          <cell r="G249">
            <v>2</v>
          </cell>
          <cell r="H249">
            <v>2.5</v>
          </cell>
        </row>
        <row r="250">
          <cell r="A250" t="str">
            <v>MINOR SKIN DISORDERS W CC</v>
          </cell>
          <cell r="B250">
            <v>283</v>
          </cell>
          <cell r="C250" t="str">
            <v>283</v>
          </cell>
          <cell r="D250">
            <v>9</v>
          </cell>
          <cell r="E250" t="str">
            <v>MED</v>
          </cell>
          <cell r="F250">
            <v>0.71289999999999998</v>
          </cell>
          <cell r="G250">
            <v>3.6</v>
          </cell>
          <cell r="H250">
            <v>4.7</v>
          </cell>
        </row>
        <row r="251">
          <cell r="A251" t="str">
            <v>MINOR SKIN DISORDERS W/O CC</v>
          </cell>
          <cell r="B251">
            <v>284</v>
          </cell>
          <cell r="C251" t="str">
            <v>284</v>
          </cell>
          <cell r="D251">
            <v>9</v>
          </cell>
          <cell r="E251" t="str">
            <v>MED</v>
          </cell>
          <cell r="F251">
            <v>0.43730000000000002</v>
          </cell>
          <cell r="G251">
            <v>2.5</v>
          </cell>
          <cell r="H251">
            <v>3.2</v>
          </cell>
        </row>
        <row r="252">
          <cell r="A252" t="str">
            <v>MINOR SMALL &amp; LARGE BOWEL PROCEDURES W CC</v>
          </cell>
          <cell r="B252">
            <v>152</v>
          </cell>
          <cell r="C252" t="str">
            <v>152</v>
          </cell>
          <cell r="D252">
            <v>6</v>
          </cell>
          <cell r="E252" t="str">
            <v>SURG</v>
          </cell>
          <cell r="F252">
            <v>1.9605999999999999</v>
          </cell>
          <cell r="G252">
            <v>6.9</v>
          </cell>
          <cell r="H252">
            <v>8.3000000000000007</v>
          </cell>
        </row>
        <row r="253">
          <cell r="A253" t="str">
            <v>MINOR SMALL &amp; LARGE BOWEL PROCEDURES W/O CC</v>
          </cell>
          <cell r="B253">
            <v>153</v>
          </cell>
          <cell r="C253" t="str">
            <v>153</v>
          </cell>
          <cell r="D253">
            <v>6</v>
          </cell>
          <cell r="E253" t="str">
            <v>SURG</v>
          </cell>
          <cell r="F253">
            <v>1.2170000000000001</v>
          </cell>
          <cell r="G253">
            <v>5</v>
          </cell>
          <cell r="H253">
            <v>5.6</v>
          </cell>
        </row>
        <row r="254">
          <cell r="A254" t="str">
            <v>MISCELLANEOUS EAR, NOSE, MOUTH &amp; THROAT PROCE</v>
          </cell>
          <cell r="B254">
            <v>55</v>
          </cell>
          <cell r="C254" t="str">
            <v>055</v>
          </cell>
          <cell r="D254">
            <v>3</v>
          </cell>
          <cell r="E254" t="str">
            <v>SURG</v>
          </cell>
          <cell r="F254">
            <v>0.86860000000000004</v>
          </cell>
          <cell r="G254">
            <v>1.9</v>
          </cell>
          <cell r="H254">
            <v>2.9</v>
          </cell>
        </row>
        <row r="255">
          <cell r="A255" t="str">
            <v>MOUTH PROCEDURES W CC</v>
          </cell>
          <cell r="B255">
            <v>168</v>
          </cell>
          <cell r="C255" t="str">
            <v>168</v>
          </cell>
          <cell r="D255">
            <v>3</v>
          </cell>
          <cell r="E255" t="str">
            <v>SURG</v>
          </cell>
          <cell r="F255">
            <v>1.2039</v>
          </cell>
          <cell r="G255">
            <v>3.3</v>
          </cell>
          <cell r="H255">
            <v>4.5999999999999996</v>
          </cell>
        </row>
        <row r="256">
          <cell r="A256" t="str">
            <v>MOUTH PROCEDURES W/O CC</v>
          </cell>
          <cell r="B256">
            <v>169</v>
          </cell>
          <cell r="C256" t="str">
            <v>169</v>
          </cell>
          <cell r="D256">
            <v>3</v>
          </cell>
          <cell r="E256" t="str">
            <v>SURG</v>
          </cell>
          <cell r="F256">
            <v>0.74919999999999998</v>
          </cell>
          <cell r="G256">
            <v>1.9</v>
          </cell>
          <cell r="H256">
            <v>2.5</v>
          </cell>
        </row>
        <row r="257">
          <cell r="A257" t="str">
            <v>MULTIPLE SCLEROSIS &amp; CEREBELLAR ATAXIA</v>
          </cell>
          <cell r="B257">
            <v>13</v>
          </cell>
          <cell r="C257" t="str">
            <v>013</v>
          </cell>
          <cell r="D257">
            <v>1</v>
          </cell>
          <cell r="E257" t="str">
            <v>MED</v>
          </cell>
          <cell r="F257">
            <v>0.75990000000000002</v>
          </cell>
          <cell r="G257">
            <v>4.2</v>
          </cell>
          <cell r="H257">
            <v>5.2</v>
          </cell>
        </row>
        <row r="258">
          <cell r="A258" t="str">
            <v>MYELOPROLIF DISORD OR POORLY DIFF NEOPL W MAJ</v>
          </cell>
          <cell r="B258">
            <v>406</v>
          </cell>
          <cell r="C258" t="str">
            <v>406</v>
          </cell>
          <cell r="D258">
            <v>17</v>
          </cell>
          <cell r="E258" t="str">
            <v>SURG</v>
          </cell>
          <cell r="F258">
            <v>2.7833000000000001</v>
          </cell>
          <cell r="G258">
            <v>7.5</v>
          </cell>
          <cell r="H258">
            <v>10.1</v>
          </cell>
        </row>
        <row r="259">
          <cell r="A259" t="str">
            <v>MYELOPROLIF DISORD OR POORLY DIFF NEOPL W MAJ</v>
          </cell>
          <cell r="B259">
            <v>407</v>
          </cell>
          <cell r="C259" t="str">
            <v>407</v>
          </cell>
          <cell r="D259">
            <v>17</v>
          </cell>
          <cell r="E259" t="str">
            <v>SURG</v>
          </cell>
          <cell r="F259">
            <v>1.2463</v>
          </cell>
          <cell r="G259">
            <v>3.4</v>
          </cell>
          <cell r="H259">
            <v>4.2</v>
          </cell>
        </row>
        <row r="260">
          <cell r="A260" t="str">
            <v>MYELOPROLIF DISORD OR POORLY DIFF NEOPL W OTH</v>
          </cell>
          <cell r="B260">
            <v>408</v>
          </cell>
          <cell r="C260" t="str">
            <v>408</v>
          </cell>
          <cell r="D260">
            <v>17</v>
          </cell>
          <cell r="E260" t="str">
            <v>SURG</v>
          </cell>
          <cell r="F260">
            <v>1.9990000000000001</v>
          </cell>
          <cell r="G260">
            <v>4.7</v>
          </cell>
          <cell r="H260">
            <v>7.7</v>
          </cell>
        </row>
        <row r="261">
          <cell r="A261" t="str">
            <v>MYRINGOTOMY W TUBE INSERTION AGE &gt;17</v>
          </cell>
          <cell r="B261">
            <v>61</v>
          </cell>
          <cell r="C261" t="str">
            <v>061</v>
          </cell>
          <cell r="D261">
            <v>3</v>
          </cell>
          <cell r="E261" t="str">
            <v>SURG</v>
          </cell>
          <cell r="F261">
            <v>1.2597</v>
          </cell>
          <cell r="G261">
            <v>2.9</v>
          </cell>
          <cell r="H261">
            <v>4.8</v>
          </cell>
        </row>
        <row r="262">
          <cell r="A262" t="str">
            <v>MYRINGOTOMY W TUBE INSERTION AGE 0-17</v>
          </cell>
          <cell r="B262">
            <v>62</v>
          </cell>
          <cell r="C262" t="str">
            <v>062</v>
          </cell>
          <cell r="D262">
            <v>3</v>
          </cell>
          <cell r="E262" t="str">
            <v xml:space="preserve">SURG </v>
          </cell>
          <cell r="F262">
            <v>0.29530000000000001</v>
          </cell>
          <cell r="G262">
            <v>1.3</v>
          </cell>
          <cell r="H262">
            <v>1.3</v>
          </cell>
        </row>
        <row r="263">
          <cell r="A263" t="str">
            <v>NASAL TRAUMA &amp; DEFORMITY</v>
          </cell>
          <cell r="B263">
            <v>72</v>
          </cell>
          <cell r="C263" t="str">
            <v>072</v>
          </cell>
          <cell r="D263">
            <v>3</v>
          </cell>
          <cell r="E263" t="str">
            <v>MED</v>
          </cell>
          <cell r="F263">
            <v>0.6462</v>
          </cell>
          <cell r="G263">
            <v>2.6</v>
          </cell>
          <cell r="H263">
            <v>3.4</v>
          </cell>
        </row>
        <row r="264">
          <cell r="A264" t="str">
            <v>NEONATE W OTHER SIGNIFICANT PROBLEMS</v>
          </cell>
          <cell r="B264">
            <v>390</v>
          </cell>
          <cell r="C264" t="str">
            <v>390</v>
          </cell>
          <cell r="D264">
            <v>15</v>
          </cell>
          <cell r="E264" t="str">
            <v>BABY</v>
          </cell>
          <cell r="F264">
            <v>1.6011</v>
          </cell>
          <cell r="G264">
            <v>3.4</v>
          </cell>
          <cell r="H264">
            <v>3.4</v>
          </cell>
        </row>
        <row r="265">
          <cell r="A265" t="str">
            <v>NEONATES, DIED OR TRANSFERRED TO ANOTHER ACUT</v>
          </cell>
          <cell r="B265">
            <v>385</v>
          </cell>
          <cell r="C265" t="str">
            <v>385</v>
          </cell>
          <cell r="D265">
            <v>15</v>
          </cell>
          <cell r="E265" t="str">
            <v>BABY</v>
          </cell>
          <cell r="F265">
            <v>1.3759999999999999</v>
          </cell>
          <cell r="G265">
            <v>1.8</v>
          </cell>
          <cell r="H265">
            <v>1.8</v>
          </cell>
        </row>
        <row r="266">
          <cell r="A266" t="str">
            <v>NERVOUS SYSTEM INFECTION EXCEPT VIRAL MENINGI</v>
          </cell>
          <cell r="B266">
            <v>20</v>
          </cell>
          <cell r="C266" t="str">
            <v>020</v>
          </cell>
          <cell r="D266">
            <v>1</v>
          </cell>
          <cell r="E266" t="str">
            <v>MED</v>
          </cell>
          <cell r="F266">
            <v>2.6124999999999998</v>
          </cell>
          <cell r="G266">
            <v>7.7</v>
          </cell>
          <cell r="H266">
            <v>10.199999999999999</v>
          </cell>
        </row>
        <row r="267">
          <cell r="A267" t="str">
            <v>NERVOUS SYSTEM NEOPLASMS W CC</v>
          </cell>
          <cell r="B267">
            <v>10</v>
          </cell>
          <cell r="C267" t="str">
            <v>010</v>
          </cell>
          <cell r="D267">
            <v>1</v>
          </cell>
          <cell r="E267" t="str">
            <v>MED</v>
          </cell>
          <cell r="F267">
            <v>1.2036</v>
          </cell>
          <cell r="G267">
            <v>4.9000000000000004</v>
          </cell>
          <cell r="H267">
            <v>6.6</v>
          </cell>
        </row>
        <row r="268">
          <cell r="A268" t="str">
            <v>NERVOUS SYSTEM NEOPLASMS W/O CC</v>
          </cell>
          <cell r="B268">
            <v>11</v>
          </cell>
          <cell r="C268" t="str">
            <v>011</v>
          </cell>
          <cell r="D268">
            <v>1</v>
          </cell>
          <cell r="E268" t="str">
            <v>MED</v>
          </cell>
          <cell r="F268">
            <v>0.82830000000000004</v>
          </cell>
          <cell r="G268">
            <v>3</v>
          </cell>
          <cell r="H268">
            <v>4.0999999999999996</v>
          </cell>
        </row>
        <row r="269">
          <cell r="A269" t="str">
            <v>NEUROLOGICAL EYE DISORDERS</v>
          </cell>
          <cell r="B269">
            <v>45</v>
          </cell>
          <cell r="C269" t="str">
            <v>045</v>
          </cell>
          <cell r="D269">
            <v>2</v>
          </cell>
          <cell r="E269" t="str">
            <v>MED</v>
          </cell>
          <cell r="F269">
            <v>0.69410000000000005</v>
          </cell>
          <cell r="G269">
            <v>2.7</v>
          </cell>
          <cell r="H269">
            <v>3.4</v>
          </cell>
        </row>
        <row r="270">
          <cell r="A270" t="str">
            <v>NEUROSES EXCEPT DEPRESSIVE</v>
          </cell>
          <cell r="B270">
            <v>427</v>
          </cell>
          <cell r="C270" t="str">
            <v>427</v>
          </cell>
          <cell r="D270">
            <v>19</v>
          </cell>
          <cell r="E270" t="str">
            <v>MHSA</v>
          </cell>
          <cell r="F270">
            <v>0.57140000000000002</v>
          </cell>
          <cell r="G270">
            <v>3.4</v>
          </cell>
          <cell r="H270">
            <v>4.9000000000000004</v>
          </cell>
        </row>
        <row r="271">
          <cell r="A271" t="str">
            <v>NO LONGER VALID</v>
          </cell>
          <cell r="B271">
            <v>214</v>
          </cell>
          <cell r="C271" t="str">
            <v>214</v>
          </cell>
          <cell r="D271">
            <v>8</v>
          </cell>
          <cell r="E271" t="str">
            <v>SURG</v>
          </cell>
          <cell r="F271">
            <v>0</v>
          </cell>
          <cell r="G271">
            <v>0</v>
          </cell>
          <cell r="H271">
            <v>0</v>
          </cell>
        </row>
        <row r="272">
          <cell r="A272" t="str">
            <v>NO LONGER VALID</v>
          </cell>
          <cell r="B272">
            <v>215</v>
          </cell>
          <cell r="C272" t="str">
            <v>215</v>
          </cell>
          <cell r="D272">
            <v>8</v>
          </cell>
          <cell r="E272" t="str">
            <v>SURG</v>
          </cell>
          <cell r="F272">
            <v>0</v>
          </cell>
          <cell r="G272">
            <v>0</v>
          </cell>
          <cell r="H272">
            <v>0</v>
          </cell>
        </row>
        <row r="273">
          <cell r="A273" t="str">
            <v>NO LONGER VALID</v>
          </cell>
          <cell r="B273">
            <v>221</v>
          </cell>
          <cell r="C273" t="str">
            <v>221</v>
          </cell>
          <cell r="D273">
            <v>8</v>
          </cell>
          <cell r="E273" t="str">
            <v>SURG</v>
          </cell>
          <cell r="F273">
            <v>0</v>
          </cell>
          <cell r="G273">
            <v>0</v>
          </cell>
          <cell r="H273">
            <v>0</v>
          </cell>
        </row>
        <row r="274">
          <cell r="A274" t="str">
            <v>NO LONGER VALID</v>
          </cell>
          <cell r="B274">
            <v>222</v>
          </cell>
          <cell r="C274" t="str">
            <v>222</v>
          </cell>
          <cell r="D274">
            <v>8</v>
          </cell>
          <cell r="E274" t="str">
            <v>SURG</v>
          </cell>
          <cell r="F274">
            <v>0</v>
          </cell>
          <cell r="G274">
            <v>0</v>
          </cell>
          <cell r="H274">
            <v>0</v>
          </cell>
        </row>
        <row r="275">
          <cell r="A275" t="str">
            <v>NO LONGER VALID</v>
          </cell>
          <cell r="B275">
            <v>438</v>
          </cell>
          <cell r="C275" t="str">
            <v>438</v>
          </cell>
          <cell r="E275" t="str">
            <v>OTHER</v>
          </cell>
          <cell r="F275">
            <v>0</v>
          </cell>
          <cell r="G275">
            <v>0</v>
          </cell>
          <cell r="H275">
            <v>0</v>
          </cell>
        </row>
        <row r="276">
          <cell r="A276" t="str">
            <v>NO LONGER VALID</v>
          </cell>
          <cell r="B276">
            <v>456</v>
          </cell>
          <cell r="C276" t="str">
            <v>456</v>
          </cell>
          <cell r="E276" t="str">
            <v>MED</v>
          </cell>
          <cell r="F276">
            <v>0</v>
          </cell>
          <cell r="G276">
            <v>0</v>
          </cell>
          <cell r="H276">
            <v>0</v>
          </cell>
        </row>
        <row r="277">
          <cell r="A277" t="str">
            <v>NO LONGER VALID</v>
          </cell>
          <cell r="B277">
            <v>457</v>
          </cell>
          <cell r="C277" t="str">
            <v>457</v>
          </cell>
          <cell r="E277" t="str">
            <v>MED</v>
          </cell>
          <cell r="F277">
            <v>0</v>
          </cell>
          <cell r="G277">
            <v>0</v>
          </cell>
          <cell r="H277">
            <v>0</v>
          </cell>
        </row>
        <row r="278">
          <cell r="A278" t="str">
            <v>NO LONGER VALID</v>
          </cell>
          <cell r="B278">
            <v>458</v>
          </cell>
          <cell r="C278" t="str">
            <v>458</v>
          </cell>
          <cell r="E278" t="str">
            <v>MED</v>
          </cell>
          <cell r="F278">
            <v>0</v>
          </cell>
          <cell r="G278">
            <v>0</v>
          </cell>
          <cell r="H278">
            <v>0</v>
          </cell>
        </row>
        <row r="279">
          <cell r="A279" t="str">
            <v>NO LONGER VALID</v>
          </cell>
          <cell r="B279">
            <v>459</v>
          </cell>
          <cell r="C279" t="str">
            <v>459</v>
          </cell>
          <cell r="E279" t="str">
            <v>MED</v>
          </cell>
          <cell r="F279">
            <v>0</v>
          </cell>
          <cell r="G279">
            <v>0</v>
          </cell>
          <cell r="H279">
            <v>0</v>
          </cell>
        </row>
        <row r="280">
          <cell r="A280" t="str">
            <v>NO LONGER VALID</v>
          </cell>
          <cell r="B280">
            <v>460</v>
          </cell>
          <cell r="C280" t="str">
            <v>460</v>
          </cell>
          <cell r="E280" t="str">
            <v>MED</v>
          </cell>
          <cell r="F280">
            <v>0</v>
          </cell>
          <cell r="G280">
            <v>0</v>
          </cell>
          <cell r="H280">
            <v>0</v>
          </cell>
        </row>
        <row r="281">
          <cell r="A281" t="str">
            <v>NO LONGER VALID</v>
          </cell>
          <cell r="B281">
            <v>472</v>
          </cell>
          <cell r="C281" t="str">
            <v>472</v>
          </cell>
          <cell r="E281" t="str">
            <v>SURG</v>
          </cell>
          <cell r="F281">
            <v>0</v>
          </cell>
          <cell r="G281">
            <v>0</v>
          </cell>
          <cell r="H281">
            <v>0</v>
          </cell>
        </row>
        <row r="282">
          <cell r="A282" t="str">
            <v>NO LONGER VALID</v>
          </cell>
          <cell r="B282">
            <v>474</v>
          </cell>
          <cell r="C282" t="str">
            <v>474</v>
          </cell>
          <cell r="E282" t="str">
            <v>SURG</v>
          </cell>
          <cell r="F282">
            <v>0</v>
          </cell>
          <cell r="G282">
            <v>0</v>
          </cell>
          <cell r="H282">
            <v>0</v>
          </cell>
        </row>
        <row r="283">
          <cell r="A283" t="str">
            <v>NON-EXTENSIVE BURNS W CC OR SIGNIFICANT TRAUM</v>
          </cell>
          <cell r="B283">
            <v>510</v>
          </cell>
          <cell r="C283" t="str">
            <v>510</v>
          </cell>
          <cell r="D283">
            <v>22</v>
          </cell>
          <cell r="E283" t="str">
            <v>SURG</v>
          </cell>
          <cell r="F283">
            <v>1.3334999999999999</v>
          </cell>
          <cell r="G283">
            <v>5.0999999999999996</v>
          </cell>
          <cell r="H283">
            <v>7.3</v>
          </cell>
        </row>
        <row r="284">
          <cell r="A284" t="str">
            <v>NON-EXTENSIVE BURNS W/O CC OR SIGNIFICANT TRA</v>
          </cell>
          <cell r="B284">
            <v>511</v>
          </cell>
          <cell r="C284" t="str">
            <v>511</v>
          </cell>
          <cell r="D284">
            <v>22</v>
          </cell>
          <cell r="E284" t="str">
            <v>SURG</v>
          </cell>
          <cell r="F284">
            <v>0.83120000000000005</v>
          </cell>
          <cell r="G284">
            <v>3.6</v>
          </cell>
          <cell r="H284">
            <v>5.2</v>
          </cell>
        </row>
        <row r="285">
          <cell r="A285" t="str">
            <v>NON-EXTENSIVE O.R. PROCEDURE UNRELATED TO PRI</v>
          </cell>
          <cell r="B285">
            <v>477</v>
          </cell>
          <cell r="C285" t="str">
            <v>477</v>
          </cell>
          <cell r="E285" t="str">
            <v>SURG</v>
          </cell>
          <cell r="F285">
            <v>1.7696000000000001</v>
          </cell>
          <cell r="G285">
            <v>5.3</v>
          </cell>
          <cell r="H285">
            <v>8.1</v>
          </cell>
        </row>
        <row r="286">
          <cell r="A286" t="str">
            <v>NON-MALIGANT BREAST DISORDERS</v>
          </cell>
          <cell r="B286">
            <v>276</v>
          </cell>
          <cell r="C286" t="str">
            <v>276</v>
          </cell>
          <cell r="D286">
            <v>9</v>
          </cell>
          <cell r="E286" t="str">
            <v>MED</v>
          </cell>
          <cell r="F286">
            <v>0.65290000000000004</v>
          </cell>
          <cell r="G286">
            <v>3.5</v>
          </cell>
          <cell r="H286">
            <v>4.4000000000000004</v>
          </cell>
        </row>
        <row r="287">
          <cell r="A287" t="str">
            <v>NON-SPECIFIC ARTHROPATHIES</v>
          </cell>
          <cell r="B287">
            <v>246</v>
          </cell>
          <cell r="C287" t="str">
            <v>246</v>
          </cell>
          <cell r="D287">
            <v>8</v>
          </cell>
          <cell r="E287" t="str">
            <v>MED</v>
          </cell>
          <cell r="F287">
            <v>0.55449999999999999</v>
          </cell>
          <cell r="G287">
            <v>3</v>
          </cell>
          <cell r="H287">
            <v>3.7</v>
          </cell>
        </row>
        <row r="288">
          <cell r="A288" t="str">
            <v>NONSPECIFIC CEREBROVASCULAR DISORDERS W CC</v>
          </cell>
          <cell r="B288">
            <v>16</v>
          </cell>
          <cell r="C288" t="str">
            <v>016</v>
          </cell>
          <cell r="D288">
            <v>1</v>
          </cell>
          <cell r="E288" t="str">
            <v>MED</v>
          </cell>
          <cell r="F288">
            <v>1.0985</v>
          </cell>
          <cell r="G288">
            <v>4.5999999999999996</v>
          </cell>
          <cell r="H288">
            <v>5.9</v>
          </cell>
        </row>
        <row r="289">
          <cell r="A289" t="str">
            <v>NONSPECIFIC CEREBROVASCULAR DISORDERS W/O CC</v>
          </cell>
          <cell r="B289">
            <v>17</v>
          </cell>
          <cell r="C289" t="str">
            <v>017</v>
          </cell>
          <cell r="D289">
            <v>1</v>
          </cell>
          <cell r="E289" t="str">
            <v>MED</v>
          </cell>
          <cell r="F289">
            <v>0.63990000000000002</v>
          </cell>
          <cell r="G289">
            <v>2.6</v>
          </cell>
          <cell r="H289">
            <v>3.4</v>
          </cell>
        </row>
        <row r="290">
          <cell r="A290" t="str">
            <v>NONTRAUMATIC STUPOR &amp; COMA</v>
          </cell>
          <cell r="B290">
            <v>23</v>
          </cell>
          <cell r="C290" t="str">
            <v>023</v>
          </cell>
          <cell r="D290">
            <v>1</v>
          </cell>
          <cell r="E290" t="str">
            <v>MED</v>
          </cell>
          <cell r="F290">
            <v>0.77459999999999996</v>
          </cell>
          <cell r="G290">
            <v>3.1</v>
          </cell>
          <cell r="H290">
            <v>4.2</v>
          </cell>
        </row>
        <row r="291">
          <cell r="A291" t="str">
            <v>NORMAL NEWBORN</v>
          </cell>
          <cell r="B291">
            <v>391</v>
          </cell>
          <cell r="C291" t="str">
            <v>391</v>
          </cell>
          <cell r="D291">
            <v>15</v>
          </cell>
          <cell r="E291" t="str">
            <v>BABY</v>
          </cell>
          <cell r="F291">
            <v>0.15260000000000001</v>
          </cell>
          <cell r="G291">
            <v>3.1</v>
          </cell>
          <cell r="H291">
            <v>3.1</v>
          </cell>
        </row>
        <row r="292">
          <cell r="A292" t="str">
            <v>NUTRITIONAL &amp; MISC METABOLIC DISORDERS AGE &gt;1</v>
          </cell>
          <cell r="B292">
            <v>296</v>
          </cell>
          <cell r="C292" t="str">
            <v>296</v>
          </cell>
          <cell r="D292">
            <v>10</v>
          </cell>
          <cell r="E292" t="str">
            <v>MED</v>
          </cell>
          <cell r="F292">
            <v>0.85560000000000003</v>
          </cell>
          <cell r="G292">
            <v>4</v>
          </cell>
          <cell r="H292">
            <v>5.3</v>
          </cell>
        </row>
        <row r="293">
          <cell r="A293" t="str">
            <v>NUTRITIONAL &amp; MISC METABOLIC DISORDERS AGE &gt;1</v>
          </cell>
          <cell r="B293">
            <v>297</v>
          </cell>
          <cell r="C293" t="str">
            <v>297</v>
          </cell>
          <cell r="D293">
            <v>10</v>
          </cell>
          <cell r="E293" t="str">
            <v>MED</v>
          </cell>
          <cell r="F293">
            <v>0.52039999999999997</v>
          </cell>
          <cell r="G293">
            <v>2.8</v>
          </cell>
          <cell r="H293">
            <v>3.5</v>
          </cell>
        </row>
        <row r="294">
          <cell r="A294" t="str">
            <v>NUTRITIONAL &amp; MISC METABOLIC DISORDERS AGE 0-</v>
          </cell>
          <cell r="B294">
            <v>298</v>
          </cell>
          <cell r="C294" t="str">
            <v>298</v>
          </cell>
          <cell r="D294">
            <v>10</v>
          </cell>
          <cell r="E294" t="str">
            <v>MED</v>
          </cell>
          <cell r="F294">
            <v>0.49540000000000001</v>
          </cell>
          <cell r="G294">
            <v>2.4</v>
          </cell>
          <cell r="H294">
            <v>3.5</v>
          </cell>
        </row>
        <row r="295">
          <cell r="A295" t="str">
            <v>O.R. PROC W DIAGNOSES OF OTHER CONTACT W HEAL</v>
          </cell>
          <cell r="B295">
            <v>461</v>
          </cell>
          <cell r="C295" t="str">
            <v>461</v>
          </cell>
          <cell r="D295">
            <v>23</v>
          </cell>
          <cell r="E295" t="str">
            <v>SURG</v>
          </cell>
          <cell r="F295">
            <v>1.1309</v>
          </cell>
          <cell r="G295">
            <v>2.4</v>
          </cell>
          <cell r="H295">
            <v>4.5</v>
          </cell>
        </row>
        <row r="296">
          <cell r="A296" t="str">
            <v>O.R. PROCEDURE FOR INFECTIOUS &amp; PARASITIC DIS</v>
          </cell>
          <cell r="B296">
            <v>415</v>
          </cell>
          <cell r="C296" t="str">
            <v>415</v>
          </cell>
          <cell r="D296">
            <v>18</v>
          </cell>
          <cell r="E296" t="str">
            <v>SURG</v>
          </cell>
          <cell r="F296">
            <v>3.5541</v>
          </cell>
          <cell r="G296">
            <v>10.3</v>
          </cell>
          <cell r="H296">
            <v>14.1</v>
          </cell>
        </row>
        <row r="297">
          <cell r="A297" t="str">
            <v>O.R. PROCEDURE W PRINCIPAL DIAGNOSES OF MENTA</v>
          </cell>
          <cell r="B297">
            <v>424</v>
          </cell>
          <cell r="C297" t="str">
            <v>424</v>
          </cell>
          <cell r="D297">
            <v>19</v>
          </cell>
          <cell r="E297" t="str">
            <v>MHSA</v>
          </cell>
          <cell r="F297">
            <v>2.3706</v>
          </cell>
          <cell r="G297">
            <v>8.6999999999999993</v>
          </cell>
          <cell r="H297">
            <v>14.1</v>
          </cell>
        </row>
        <row r="298">
          <cell r="A298" t="str">
            <v>O.R. PROCEDURES FOR OBESITY</v>
          </cell>
          <cell r="B298">
            <v>288</v>
          </cell>
          <cell r="C298" t="str">
            <v>288</v>
          </cell>
          <cell r="D298">
            <v>10</v>
          </cell>
          <cell r="E298" t="str">
            <v>SURG</v>
          </cell>
          <cell r="F298">
            <v>2.0665</v>
          </cell>
          <cell r="G298">
            <v>4.5999999999999996</v>
          </cell>
          <cell r="H298">
            <v>5.7</v>
          </cell>
        </row>
        <row r="299">
          <cell r="A299" t="str">
            <v>ORBITAL PROCEDURES</v>
          </cell>
          <cell r="B299">
            <v>37</v>
          </cell>
          <cell r="C299" t="str">
            <v>037</v>
          </cell>
          <cell r="D299">
            <v>2</v>
          </cell>
          <cell r="E299" t="str">
            <v>SURG</v>
          </cell>
          <cell r="F299">
            <v>1.0318000000000001</v>
          </cell>
          <cell r="G299">
            <v>2.6</v>
          </cell>
          <cell r="H299">
            <v>3.8</v>
          </cell>
        </row>
        <row r="300">
          <cell r="A300" t="str">
            <v>ORGANIC DISTURBANCES &amp; MENTAL RETARDATION</v>
          </cell>
          <cell r="B300">
            <v>429</v>
          </cell>
          <cell r="C300" t="str">
            <v>429</v>
          </cell>
          <cell r="D300">
            <v>19</v>
          </cell>
          <cell r="E300" t="str">
            <v>MHSA</v>
          </cell>
          <cell r="F300">
            <v>0.8448</v>
          </cell>
          <cell r="G300">
            <v>4.9000000000000004</v>
          </cell>
          <cell r="H300">
            <v>6.7</v>
          </cell>
        </row>
        <row r="301">
          <cell r="A301" t="str">
            <v>OSTEOMYELITIS</v>
          </cell>
          <cell r="B301">
            <v>238</v>
          </cell>
          <cell r="C301" t="str">
            <v>238</v>
          </cell>
          <cell r="D301">
            <v>8</v>
          </cell>
          <cell r="E301" t="str">
            <v>MED</v>
          </cell>
          <cell r="F301">
            <v>1.2830999999999999</v>
          </cell>
          <cell r="G301">
            <v>6.4</v>
          </cell>
          <cell r="H301">
            <v>8.4</v>
          </cell>
        </row>
        <row r="302">
          <cell r="A302" t="str">
            <v>OTH PERM CARD PACEMAK IMPL OR PTCA W CORONARY</v>
          </cell>
          <cell r="B302">
            <v>116</v>
          </cell>
          <cell r="C302" t="str">
            <v>116</v>
          </cell>
          <cell r="D302">
            <v>5</v>
          </cell>
          <cell r="E302" t="str">
            <v>SURG</v>
          </cell>
          <cell r="F302">
            <v>2.4651000000000001</v>
          </cell>
          <cell r="G302">
            <v>2.8</v>
          </cell>
          <cell r="H302">
            <v>3.9</v>
          </cell>
        </row>
        <row r="303">
          <cell r="A303" t="str">
            <v>OTHER ANTEPARTUM DIAGNOSES W MEDICAL COMPLICA</v>
          </cell>
          <cell r="B303">
            <v>383</v>
          </cell>
          <cell r="C303" t="str">
            <v>383</v>
          </cell>
          <cell r="D303">
            <v>14</v>
          </cell>
          <cell r="E303" t="str">
            <v>MED</v>
          </cell>
          <cell r="F303">
            <v>0.53339999999999999</v>
          </cell>
          <cell r="G303">
            <v>2.8</v>
          </cell>
          <cell r="H303">
            <v>4</v>
          </cell>
        </row>
        <row r="304">
          <cell r="A304" t="str">
            <v>OTHER ANTEPARTUM DIAGNOSES W/O MEDICAL COMPLI</v>
          </cell>
          <cell r="B304">
            <v>384</v>
          </cell>
          <cell r="C304" t="str">
            <v>384</v>
          </cell>
          <cell r="D304">
            <v>14</v>
          </cell>
          <cell r="E304" t="str">
            <v>MED</v>
          </cell>
          <cell r="F304">
            <v>0.34370000000000001</v>
          </cell>
          <cell r="G304">
            <v>1.8</v>
          </cell>
          <cell r="H304">
            <v>2.4</v>
          </cell>
        </row>
        <row r="305">
          <cell r="A305" t="str">
            <v>OTHER CARDIOTHORACIC PROCEDURES</v>
          </cell>
          <cell r="B305">
            <v>108</v>
          </cell>
          <cell r="C305" t="str">
            <v>108</v>
          </cell>
          <cell r="D305">
            <v>5</v>
          </cell>
          <cell r="E305" t="str">
            <v>SURG</v>
          </cell>
          <cell r="F305">
            <v>5.7714999999999996</v>
          </cell>
          <cell r="G305">
            <v>8.3000000000000007</v>
          </cell>
          <cell r="H305">
            <v>11</v>
          </cell>
        </row>
        <row r="306">
          <cell r="A306" t="str">
            <v>OTHER CIRCULATORY SYSTEM DIAGNOSES W CC</v>
          </cell>
          <cell r="B306">
            <v>144</v>
          </cell>
          <cell r="C306" t="str">
            <v>144</v>
          </cell>
          <cell r="D306">
            <v>5</v>
          </cell>
          <cell r="E306" t="str">
            <v>MED</v>
          </cell>
          <cell r="F306">
            <v>1.1526000000000001</v>
          </cell>
          <cell r="G306">
            <v>3.8</v>
          </cell>
          <cell r="H306">
            <v>5.4</v>
          </cell>
        </row>
        <row r="307">
          <cell r="A307" t="str">
            <v>OTHER CIRCULATORY SYSTEM DIAGNOSES W/O CC</v>
          </cell>
          <cell r="B307">
            <v>145</v>
          </cell>
          <cell r="C307" t="str">
            <v>145</v>
          </cell>
          <cell r="D307">
            <v>5</v>
          </cell>
          <cell r="E307" t="str">
            <v>MED</v>
          </cell>
          <cell r="F307">
            <v>0.64970000000000006</v>
          </cell>
          <cell r="G307">
            <v>2.2000000000000002</v>
          </cell>
          <cell r="H307">
            <v>2.8</v>
          </cell>
        </row>
        <row r="308">
          <cell r="A308" t="str">
            <v>OTHER CIRCULATORY SYSTEM O.R. PROCEDURES</v>
          </cell>
          <cell r="B308">
            <v>120</v>
          </cell>
          <cell r="C308" t="str">
            <v>120</v>
          </cell>
          <cell r="D308">
            <v>5</v>
          </cell>
          <cell r="E308" t="str">
            <v>SURG</v>
          </cell>
          <cell r="F308">
            <v>2.0135999999999998</v>
          </cell>
          <cell r="G308">
            <v>5</v>
          </cell>
          <cell r="H308">
            <v>8.1999999999999993</v>
          </cell>
        </row>
        <row r="309">
          <cell r="A309" t="str">
            <v>OTHER DIGESTIVE SYSTEM DIAGNOSES AGE &gt;17 W CC</v>
          </cell>
          <cell r="B309">
            <v>188</v>
          </cell>
          <cell r="C309" t="str">
            <v>188</v>
          </cell>
          <cell r="D309">
            <v>6</v>
          </cell>
          <cell r="E309" t="str">
            <v>MED</v>
          </cell>
          <cell r="F309">
            <v>1.0942000000000001</v>
          </cell>
          <cell r="G309">
            <v>4.0999999999999996</v>
          </cell>
          <cell r="H309">
            <v>5.6</v>
          </cell>
        </row>
        <row r="310">
          <cell r="A310" t="str">
            <v>OTHER DIGESTIVE SYSTEM DIAGNOSES AGE &gt;17 W/O</v>
          </cell>
          <cell r="B310">
            <v>189</v>
          </cell>
          <cell r="C310" t="str">
            <v>189</v>
          </cell>
          <cell r="D310">
            <v>6</v>
          </cell>
          <cell r="E310" t="str">
            <v>MED</v>
          </cell>
          <cell r="F310">
            <v>0.58309999999999995</v>
          </cell>
          <cell r="G310">
            <v>2.4</v>
          </cell>
          <cell r="H310">
            <v>3.2</v>
          </cell>
        </row>
        <row r="311">
          <cell r="A311" t="str">
            <v>OTHER DIGESTIVE SYSTEM DIAGNOSES AGE 0-17</v>
          </cell>
          <cell r="B311">
            <v>190</v>
          </cell>
          <cell r="C311" t="str">
            <v>190</v>
          </cell>
          <cell r="D311">
            <v>6</v>
          </cell>
          <cell r="E311" t="str">
            <v>MED</v>
          </cell>
          <cell r="F311">
            <v>1.0011000000000001</v>
          </cell>
          <cell r="G311">
            <v>3.9</v>
          </cell>
          <cell r="H311">
            <v>5.6</v>
          </cell>
        </row>
        <row r="312">
          <cell r="A312" t="str">
            <v>OTHER DIGESTIVE SYSTEM O.R. PROCEDURES W CC</v>
          </cell>
          <cell r="B312">
            <v>170</v>
          </cell>
          <cell r="C312" t="str">
            <v>170</v>
          </cell>
          <cell r="D312">
            <v>6</v>
          </cell>
          <cell r="E312" t="str">
            <v>SURG</v>
          </cell>
          <cell r="F312">
            <v>2.8435000000000001</v>
          </cell>
          <cell r="G312">
            <v>7.8</v>
          </cell>
          <cell r="H312">
            <v>11.3</v>
          </cell>
        </row>
        <row r="313">
          <cell r="A313" t="str">
            <v>OTHER DIGESTIVE SYSTEM O.R. PROCEDURES W/O CC</v>
          </cell>
          <cell r="B313">
            <v>171</v>
          </cell>
          <cell r="C313" t="str">
            <v>171</v>
          </cell>
          <cell r="D313">
            <v>6</v>
          </cell>
          <cell r="E313" t="str">
            <v>SURG</v>
          </cell>
          <cell r="F313">
            <v>1.2556</v>
          </cell>
          <cell r="G313">
            <v>3.6</v>
          </cell>
          <cell r="H313">
            <v>4.8</v>
          </cell>
        </row>
        <row r="314">
          <cell r="A314" t="str">
            <v>OTHER DISORDERS OF NERVOUS SYSTEM W CC</v>
          </cell>
          <cell r="B314">
            <v>34</v>
          </cell>
          <cell r="C314" t="str">
            <v>034</v>
          </cell>
          <cell r="D314">
            <v>1</v>
          </cell>
          <cell r="E314" t="str">
            <v>MED</v>
          </cell>
          <cell r="F314">
            <v>1.0275000000000001</v>
          </cell>
          <cell r="G314">
            <v>3.9</v>
          </cell>
          <cell r="H314">
            <v>5.3</v>
          </cell>
        </row>
        <row r="315">
          <cell r="A315" t="str">
            <v>OTHER DISORDERS OF NERVOUS SYSTEM W/O CC</v>
          </cell>
          <cell r="B315">
            <v>35</v>
          </cell>
          <cell r="C315" t="str">
            <v>035</v>
          </cell>
          <cell r="D315">
            <v>1</v>
          </cell>
          <cell r="E315" t="str">
            <v>MED</v>
          </cell>
          <cell r="F315">
            <v>0.59370000000000001</v>
          </cell>
          <cell r="G315">
            <v>2.7</v>
          </cell>
          <cell r="H315">
            <v>3.5</v>
          </cell>
        </row>
        <row r="316">
          <cell r="A316" t="str">
            <v>OTHER DISORDERS OF THE EYE AGE &gt;17 W CC</v>
          </cell>
          <cell r="B316">
            <v>46</v>
          </cell>
          <cell r="C316" t="str">
            <v>046</v>
          </cell>
          <cell r="D316">
            <v>2</v>
          </cell>
          <cell r="E316" t="str">
            <v>MED</v>
          </cell>
          <cell r="F316">
            <v>0.75249999999999995</v>
          </cell>
          <cell r="G316">
            <v>3.5</v>
          </cell>
          <cell r="H316">
            <v>4.5999999999999996</v>
          </cell>
        </row>
        <row r="317">
          <cell r="A317" t="str">
            <v>OTHER DISORDERS OF THE EYE AGE &gt;17 W/O CC</v>
          </cell>
          <cell r="B317">
            <v>47</v>
          </cell>
          <cell r="C317" t="str">
            <v>047</v>
          </cell>
          <cell r="D317">
            <v>2</v>
          </cell>
          <cell r="E317" t="str">
            <v>MED</v>
          </cell>
          <cell r="F317">
            <v>0.47839999999999999</v>
          </cell>
          <cell r="G317">
            <v>2.5</v>
          </cell>
          <cell r="H317">
            <v>3.2</v>
          </cell>
        </row>
        <row r="318">
          <cell r="A318" t="str">
            <v>OTHER DISORDERS OF THE EYE AGE 0-17</v>
          </cell>
          <cell r="B318">
            <v>48</v>
          </cell>
          <cell r="C318" t="str">
            <v>048</v>
          </cell>
          <cell r="D318">
            <v>2</v>
          </cell>
          <cell r="E318" t="str">
            <v xml:space="preserve">MED  </v>
          </cell>
          <cell r="F318">
            <v>0.29749999999999999</v>
          </cell>
          <cell r="G318">
            <v>2.9</v>
          </cell>
          <cell r="H318">
            <v>2.9</v>
          </cell>
        </row>
        <row r="319">
          <cell r="A319" t="str">
            <v>OTHER EAR, NOSE, MOUTH &amp; THROAT DIAGNOSES AGE</v>
          </cell>
          <cell r="B319">
            <v>73</v>
          </cell>
          <cell r="C319" t="str">
            <v>073</v>
          </cell>
          <cell r="D319">
            <v>3</v>
          </cell>
          <cell r="E319" t="str">
            <v>MED</v>
          </cell>
          <cell r="F319">
            <v>0.76670000000000005</v>
          </cell>
          <cell r="G319">
            <v>3.3</v>
          </cell>
          <cell r="H319">
            <v>4.3</v>
          </cell>
        </row>
        <row r="320">
          <cell r="A320" t="str">
            <v>OTHER EAR, NOSE, MOUTH &amp; THROAT DIAGNOSES AGE</v>
          </cell>
          <cell r="B320">
            <v>74</v>
          </cell>
          <cell r="C320" t="str">
            <v>074</v>
          </cell>
          <cell r="D320">
            <v>3</v>
          </cell>
          <cell r="E320" t="str">
            <v xml:space="preserve">MED  </v>
          </cell>
          <cell r="F320">
            <v>0.33560000000000001</v>
          </cell>
          <cell r="G320">
            <v>2.1</v>
          </cell>
          <cell r="H320">
            <v>2.1</v>
          </cell>
        </row>
        <row r="321">
          <cell r="A321" t="str">
            <v>OTHER EAR, NOSE, MOUTH &amp; THROAT O.R. PROCEDUR</v>
          </cell>
          <cell r="B321">
            <v>63</v>
          </cell>
          <cell r="C321" t="str">
            <v>063</v>
          </cell>
          <cell r="D321">
            <v>3</v>
          </cell>
          <cell r="E321" t="str">
            <v>SURG</v>
          </cell>
          <cell r="F321">
            <v>1.3136000000000001</v>
          </cell>
          <cell r="G321">
            <v>3</v>
          </cell>
          <cell r="H321">
            <v>4.5</v>
          </cell>
        </row>
        <row r="322">
          <cell r="A322" t="str">
            <v>OTHER ENDOCRINE, NUTRIT &amp; METAB O.R. PROC W C</v>
          </cell>
          <cell r="B322">
            <v>292</v>
          </cell>
          <cell r="C322" t="str">
            <v>292</v>
          </cell>
          <cell r="D322">
            <v>10</v>
          </cell>
          <cell r="E322" t="str">
            <v>SURG</v>
          </cell>
          <cell r="F322">
            <v>2.4719000000000002</v>
          </cell>
          <cell r="G322">
            <v>7.1</v>
          </cell>
          <cell r="H322">
            <v>10.4</v>
          </cell>
        </row>
        <row r="323">
          <cell r="A323" t="str">
            <v>OTHER ENDOCRINE, NUTRIT &amp; METAB O.R. PROC W/O</v>
          </cell>
          <cell r="B323">
            <v>293</v>
          </cell>
          <cell r="C323" t="str">
            <v>293</v>
          </cell>
          <cell r="D323">
            <v>10</v>
          </cell>
          <cell r="E323" t="str">
            <v>SURG</v>
          </cell>
          <cell r="F323">
            <v>1.1941999999999999</v>
          </cell>
          <cell r="G323">
            <v>3.5</v>
          </cell>
          <cell r="H323">
            <v>5</v>
          </cell>
        </row>
        <row r="324">
          <cell r="A324" t="str">
            <v>OTHER FACTORS INFLUENCING HEALTH STATUS</v>
          </cell>
          <cell r="B324">
            <v>467</v>
          </cell>
          <cell r="C324" t="str">
            <v>467</v>
          </cell>
          <cell r="D324">
            <v>23</v>
          </cell>
          <cell r="E324" t="str">
            <v>MED</v>
          </cell>
          <cell r="F324">
            <v>0.49859999999999999</v>
          </cell>
          <cell r="G324">
            <v>2.1</v>
          </cell>
          <cell r="H324">
            <v>3.3</v>
          </cell>
        </row>
        <row r="325">
          <cell r="A325" t="str">
            <v>OTHER FEMALE REPRODUCTIVE SYSTEM O.R. PROCEDU</v>
          </cell>
          <cell r="B325">
            <v>365</v>
          </cell>
          <cell r="C325" t="str">
            <v>365</v>
          </cell>
          <cell r="D325">
            <v>13</v>
          </cell>
          <cell r="E325" t="str">
            <v>SURG</v>
          </cell>
          <cell r="F325">
            <v>1.8299000000000001</v>
          </cell>
          <cell r="G325">
            <v>4.9000000000000004</v>
          </cell>
          <cell r="H325">
            <v>7.1</v>
          </cell>
        </row>
        <row r="326">
          <cell r="A326" t="str">
            <v>OTHER HEPATOBILIARY OR PANCREAS O.R. PROCEDUR</v>
          </cell>
          <cell r="B326">
            <v>201</v>
          </cell>
          <cell r="C326" t="str">
            <v>201</v>
          </cell>
          <cell r="D326">
            <v>7</v>
          </cell>
          <cell r="E326" t="str">
            <v>SURG</v>
          </cell>
          <cell r="F326">
            <v>3.5838000000000001</v>
          </cell>
          <cell r="G326">
            <v>10.3</v>
          </cell>
          <cell r="H326">
            <v>14.1</v>
          </cell>
        </row>
        <row r="327">
          <cell r="A327" t="str">
            <v>OTHER INFECTIOUS &amp; PARASITIC DISEASES DIAGNOS</v>
          </cell>
          <cell r="B327">
            <v>423</v>
          </cell>
          <cell r="C327" t="str">
            <v>423</v>
          </cell>
          <cell r="D327">
            <v>18</v>
          </cell>
          <cell r="E327" t="str">
            <v>MED</v>
          </cell>
          <cell r="F327">
            <v>1.6019000000000001</v>
          </cell>
          <cell r="G327">
            <v>5.7</v>
          </cell>
          <cell r="H327">
            <v>7.7</v>
          </cell>
        </row>
        <row r="328">
          <cell r="A328" t="str">
            <v>OTHER INJURY, POISONING &amp; TOXIC EFFECT DIAG W</v>
          </cell>
          <cell r="B328">
            <v>454</v>
          </cell>
          <cell r="C328" t="str">
            <v>454</v>
          </cell>
          <cell r="D328">
            <v>21</v>
          </cell>
          <cell r="E328" t="str">
            <v>MED</v>
          </cell>
          <cell r="F328">
            <v>0.81520000000000004</v>
          </cell>
          <cell r="G328">
            <v>3.2</v>
          </cell>
          <cell r="H328">
            <v>4.5</v>
          </cell>
        </row>
        <row r="329">
          <cell r="A329" t="str">
            <v>OTHER INJURY, POISONING &amp; TOXIC EFFECT DIAG W</v>
          </cell>
          <cell r="B329">
            <v>455</v>
          </cell>
          <cell r="C329" t="str">
            <v>455</v>
          </cell>
          <cell r="D329">
            <v>21</v>
          </cell>
          <cell r="E329" t="str">
            <v>MED</v>
          </cell>
          <cell r="F329">
            <v>0.46629999999999999</v>
          </cell>
          <cell r="G329">
            <v>1.9</v>
          </cell>
          <cell r="H329">
            <v>2.6</v>
          </cell>
        </row>
        <row r="330">
          <cell r="A330" t="str">
            <v>OTHER KIDNEY &amp; URINARY TRACT DIAGNOSES AGE &gt;1</v>
          </cell>
          <cell r="B330">
            <v>331</v>
          </cell>
          <cell r="C330" t="str">
            <v>331</v>
          </cell>
          <cell r="D330">
            <v>11</v>
          </cell>
          <cell r="E330" t="str">
            <v>MED</v>
          </cell>
          <cell r="F330">
            <v>1.0157</v>
          </cell>
          <cell r="G330">
            <v>4.0999999999999996</v>
          </cell>
          <cell r="H330">
            <v>5.5</v>
          </cell>
        </row>
        <row r="331">
          <cell r="A331" t="str">
            <v>OTHER KIDNEY &amp; URINARY TRACT DIAGNOSES AGE &gt;1</v>
          </cell>
          <cell r="B331">
            <v>332</v>
          </cell>
          <cell r="C331" t="str">
            <v>332</v>
          </cell>
          <cell r="D331">
            <v>11</v>
          </cell>
          <cell r="E331" t="str">
            <v>MED</v>
          </cell>
          <cell r="F331">
            <v>0.61040000000000005</v>
          </cell>
          <cell r="G331">
            <v>2.6</v>
          </cell>
          <cell r="H331">
            <v>3.4</v>
          </cell>
        </row>
        <row r="332">
          <cell r="A332" t="str">
            <v>OTHER KIDNEY &amp; URINARY TRACT DIAGNOSES AGE 0-</v>
          </cell>
          <cell r="B332">
            <v>333</v>
          </cell>
          <cell r="C332" t="str">
            <v>333</v>
          </cell>
          <cell r="D332">
            <v>11</v>
          </cell>
          <cell r="E332" t="str">
            <v>MED</v>
          </cell>
          <cell r="F332">
            <v>0.76419999999999999</v>
          </cell>
          <cell r="G332">
            <v>3.3</v>
          </cell>
          <cell r="H332">
            <v>4.4000000000000004</v>
          </cell>
        </row>
        <row r="333">
          <cell r="A333" t="str">
            <v>OTHER KIDNEY &amp; URINARY TRACT O.R. PROCEDURES</v>
          </cell>
          <cell r="B333">
            <v>315</v>
          </cell>
          <cell r="C333" t="str">
            <v>315</v>
          </cell>
          <cell r="D333">
            <v>11</v>
          </cell>
          <cell r="E333" t="str">
            <v>SURG</v>
          </cell>
          <cell r="F333">
            <v>2.0659999999999998</v>
          </cell>
          <cell r="G333">
            <v>4.5</v>
          </cell>
          <cell r="H333">
            <v>7.8</v>
          </cell>
        </row>
        <row r="334">
          <cell r="A334" t="str">
            <v>OTHER MALE REPRODUCTIVE SYSTEM DIAGNOSES</v>
          </cell>
          <cell r="B334">
            <v>352</v>
          </cell>
          <cell r="C334" t="str">
            <v>352</v>
          </cell>
          <cell r="D334">
            <v>12</v>
          </cell>
          <cell r="E334" t="str">
            <v>MED</v>
          </cell>
          <cell r="F334">
            <v>0.67689999999999995</v>
          </cell>
          <cell r="G334">
            <v>2.7</v>
          </cell>
          <cell r="H334">
            <v>3.9</v>
          </cell>
        </row>
        <row r="335">
          <cell r="A335" t="str">
            <v>OTHER MALE REPRODUCTIVE SYSTEM O.R. PROC EXCE</v>
          </cell>
          <cell r="B335">
            <v>345</v>
          </cell>
          <cell r="C335" t="str">
            <v>345</v>
          </cell>
          <cell r="D335">
            <v>12</v>
          </cell>
          <cell r="E335" t="str">
            <v>SURG</v>
          </cell>
          <cell r="F335">
            <v>0.88160000000000005</v>
          </cell>
          <cell r="G335">
            <v>2.5</v>
          </cell>
          <cell r="H335">
            <v>3.7</v>
          </cell>
        </row>
        <row r="336">
          <cell r="A336" t="str">
            <v>OTHER MALE REPRODUCTIVE SYSTEM O.R. PROCEDURE</v>
          </cell>
          <cell r="B336">
            <v>344</v>
          </cell>
          <cell r="C336" t="str">
            <v>344</v>
          </cell>
          <cell r="D336">
            <v>12</v>
          </cell>
          <cell r="E336" t="str">
            <v>SURG</v>
          </cell>
          <cell r="F336">
            <v>1.1025</v>
          </cell>
          <cell r="G336">
            <v>1.6</v>
          </cell>
          <cell r="H336">
            <v>2.4</v>
          </cell>
        </row>
        <row r="337">
          <cell r="A337" t="str">
            <v>OTHER MENTAL DISORDER DIAGNOSES</v>
          </cell>
          <cell r="B337">
            <v>432</v>
          </cell>
          <cell r="C337" t="str">
            <v>432</v>
          </cell>
          <cell r="D337">
            <v>19</v>
          </cell>
          <cell r="E337" t="str">
            <v>MHSA</v>
          </cell>
          <cell r="F337">
            <v>0.70830000000000004</v>
          </cell>
          <cell r="G337">
            <v>3.3</v>
          </cell>
          <cell r="H337">
            <v>5.2</v>
          </cell>
        </row>
        <row r="338">
          <cell r="A338" t="str">
            <v>OTHER MULTIPLE SIGNIFICANT TRAUMA</v>
          </cell>
          <cell r="B338">
            <v>487</v>
          </cell>
          <cell r="C338" t="str">
            <v>487</v>
          </cell>
          <cell r="D338">
            <v>24</v>
          </cell>
          <cell r="E338" t="str">
            <v>MED</v>
          </cell>
          <cell r="F338">
            <v>1.9536</v>
          </cell>
          <cell r="G338">
            <v>5.3</v>
          </cell>
          <cell r="H338">
            <v>7.4</v>
          </cell>
        </row>
        <row r="339">
          <cell r="A339" t="str">
            <v>OTHER MUSCULOSKELET SYS &amp; CONN TISS O.R. PROC</v>
          </cell>
          <cell r="B339">
            <v>233</v>
          </cell>
          <cell r="C339" t="str">
            <v>233</v>
          </cell>
          <cell r="D339">
            <v>8</v>
          </cell>
          <cell r="E339" t="str">
            <v>SURG</v>
          </cell>
          <cell r="F339">
            <v>2.0424000000000002</v>
          </cell>
          <cell r="G339">
            <v>5.3</v>
          </cell>
          <cell r="H339">
            <v>7.5</v>
          </cell>
        </row>
        <row r="340">
          <cell r="A340" t="str">
            <v>OTHER MUSCULOSKELET SYS &amp; CONN TISS O.R. PROC</v>
          </cell>
          <cell r="B340">
            <v>234</v>
          </cell>
          <cell r="C340" t="str">
            <v>234</v>
          </cell>
          <cell r="D340">
            <v>8</v>
          </cell>
          <cell r="E340" t="str">
            <v>SURG</v>
          </cell>
          <cell r="F340">
            <v>1.2450000000000001</v>
          </cell>
          <cell r="G340">
            <v>2.7</v>
          </cell>
          <cell r="H340">
            <v>3.5</v>
          </cell>
        </row>
        <row r="341">
          <cell r="A341" t="str">
            <v>OTHER MUSCULOSKELETAL SYSTEM &amp; CONNECTIVE TIS</v>
          </cell>
          <cell r="B341">
            <v>256</v>
          </cell>
          <cell r="C341" t="str">
            <v>256</v>
          </cell>
          <cell r="D341">
            <v>8</v>
          </cell>
          <cell r="E341" t="str">
            <v>MED</v>
          </cell>
          <cell r="F341">
            <v>0.76870000000000005</v>
          </cell>
          <cell r="G341">
            <v>3.8</v>
          </cell>
          <cell r="H341">
            <v>5.0999999999999996</v>
          </cell>
        </row>
        <row r="342">
          <cell r="A342" t="str">
            <v>OTHER MYELOPROLIF DIS OR POORLY DIFF NEOPL DI</v>
          </cell>
          <cell r="B342">
            <v>413</v>
          </cell>
          <cell r="C342" t="str">
            <v>413</v>
          </cell>
          <cell r="D342">
            <v>17</v>
          </cell>
          <cell r="E342" t="str">
            <v>MED</v>
          </cell>
          <cell r="F342">
            <v>1.3925000000000001</v>
          </cell>
          <cell r="G342">
            <v>5.5</v>
          </cell>
          <cell r="H342">
            <v>7.5</v>
          </cell>
        </row>
        <row r="343">
          <cell r="A343" t="str">
            <v>OTHER MYELOPROLIF DIS OR POORLY DIFF NEOPL DI</v>
          </cell>
          <cell r="B343">
            <v>414</v>
          </cell>
          <cell r="C343" t="str">
            <v>414</v>
          </cell>
          <cell r="D343">
            <v>17</v>
          </cell>
          <cell r="E343" t="str">
            <v>MED</v>
          </cell>
          <cell r="F343">
            <v>0.78239999999999998</v>
          </cell>
          <cell r="G343">
            <v>3.1</v>
          </cell>
          <cell r="H343">
            <v>4.2</v>
          </cell>
        </row>
        <row r="344">
          <cell r="A344" t="str">
            <v>OTHER O.R. PROCEDURES FOR INJURIES W CC</v>
          </cell>
          <cell r="B344">
            <v>442</v>
          </cell>
          <cell r="C344" t="str">
            <v>442</v>
          </cell>
          <cell r="D344">
            <v>21</v>
          </cell>
          <cell r="E344" t="str">
            <v>SURG</v>
          </cell>
          <cell r="F344">
            <v>2.2454000000000001</v>
          </cell>
          <cell r="G344">
            <v>5.2</v>
          </cell>
          <cell r="H344">
            <v>7.9</v>
          </cell>
        </row>
        <row r="345">
          <cell r="A345" t="str">
            <v>OTHER O.R. PROCEDURES FOR INJURIES W/O CC</v>
          </cell>
          <cell r="B345">
            <v>443</v>
          </cell>
          <cell r="C345" t="str">
            <v>443</v>
          </cell>
          <cell r="D345">
            <v>21</v>
          </cell>
          <cell r="E345" t="str">
            <v>SURG</v>
          </cell>
          <cell r="F345">
            <v>0.96140000000000003</v>
          </cell>
          <cell r="G345">
            <v>2.5</v>
          </cell>
          <cell r="H345">
            <v>3.3</v>
          </cell>
        </row>
        <row r="346">
          <cell r="A346" t="str">
            <v>OTHER O.R. PROCEDURES FOR MULTIPLE SIGNIFICAN</v>
          </cell>
          <cell r="B346">
            <v>486</v>
          </cell>
          <cell r="C346" t="str">
            <v>486</v>
          </cell>
          <cell r="D346">
            <v>24</v>
          </cell>
          <cell r="E346" t="str">
            <v>SURG</v>
          </cell>
          <cell r="F346">
            <v>4.8962000000000003</v>
          </cell>
          <cell r="G346">
            <v>8.4</v>
          </cell>
          <cell r="H346">
            <v>12.3</v>
          </cell>
        </row>
        <row r="347">
          <cell r="A347" t="str">
            <v>OTHER O.R. PROCEDURES OF THE BLOOD AND BLOOD</v>
          </cell>
          <cell r="B347">
            <v>394</v>
          </cell>
          <cell r="C347" t="str">
            <v>394</v>
          </cell>
          <cell r="D347">
            <v>16</v>
          </cell>
          <cell r="E347" t="str">
            <v>SURG</v>
          </cell>
          <cell r="F347">
            <v>1.6806000000000001</v>
          </cell>
          <cell r="G347">
            <v>4.0999999999999996</v>
          </cell>
          <cell r="H347">
            <v>6.8</v>
          </cell>
        </row>
        <row r="348">
          <cell r="A348" t="str">
            <v>OTHER RESP SYSTEM O.R. PROCEDURES W CC</v>
          </cell>
          <cell r="B348">
            <v>76</v>
          </cell>
          <cell r="C348" t="str">
            <v>076</v>
          </cell>
          <cell r="D348">
            <v>4</v>
          </cell>
          <cell r="E348" t="str">
            <v>SURG</v>
          </cell>
          <cell r="F348">
            <v>2.7208000000000001</v>
          </cell>
          <cell r="G348">
            <v>8.3000000000000007</v>
          </cell>
          <cell r="H348">
            <v>11.1</v>
          </cell>
        </row>
        <row r="349">
          <cell r="A349" t="str">
            <v>OTHER RESP SYSTEM O.R. PROCEDURES W/O CC</v>
          </cell>
          <cell r="B349">
            <v>77</v>
          </cell>
          <cell r="C349" t="str">
            <v>077</v>
          </cell>
          <cell r="D349">
            <v>4</v>
          </cell>
          <cell r="E349" t="str">
            <v>SURG</v>
          </cell>
          <cell r="F349">
            <v>1.2113</v>
          </cell>
          <cell r="G349">
            <v>3.6</v>
          </cell>
          <cell r="H349">
            <v>5</v>
          </cell>
        </row>
        <row r="350">
          <cell r="A350" t="str">
            <v>OTHER RESPIRATORY SYSTEM DIAGNOSES W CC</v>
          </cell>
          <cell r="B350">
            <v>101</v>
          </cell>
          <cell r="C350" t="str">
            <v>101</v>
          </cell>
          <cell r="D350">
            <v>4</v>
          </cell>
          <cell r="E350" t="str">
            <v>MED</v>
          </cell>
          <cell r="F350">
            <v>0.84899999999999998</v>
          </cell>
          <cell r="G350">
            <v>3.3</v>
          </cell>
          <cell r="H350">
            <v>4.4000000000000004</v>
          </cell>
        </row>
        <row r="351">
          <cell r="A351" t="str">
            <v>OTHER RESPIRATORY SYSTEM DIAGNOSES W/O CC</v>
          </cell>
          <cell r="B351">
            <v>102</v>
          </cell>
          <cell r="C351" t="str">
            <v>102</v>
          </cell>
          <cell r="D351">
            <v>4</v>
          </cell>
          <cell r="E351" t="str">
            <v>MED</v>
          </cell>
          <cell r="F351">
            <v>0.53490000000000004</v>
          </cell>
          <cell r="G351">
            <v>2.1</v>
          </cell>
          <cell r="H351">
            <v>2.7</v>
          </cell>
        </row>
        <row r="352">
          <cell r="A352" t="str">
            <v>OTHER SKIN, SUBCUT TISS &amp; BREAST PROC W CC</v>
          </cell>
          <cell r="B352">
            <v>269</v>
          </cell>
          <cell r="C352" t="str">
            <v>269</v>
          </cell>
          <cell r="D352">
            <v>9</v>
          </cell>
          <cell r="E352" t="str">
            <v>SURG</v>
          </cell>
          <cell r="F352">
            <v>1.6147</v>
          </cell>
          <cell r="G352">
            <v>5.6</v>
          </cell>
          <cell r="H352">
            <v>7.9</v>
          </cell>
        </row>
        <row r="353">
          <cell r="A353" t="str">
            <v>OTHER SKIN, SUBCUT TISS &amp; BREAST PROC W/O CC</v>
          </cell>
          <cell r="B353">
            <v>270</v>
          </cell>
          <cell r="C353" t="str">
            <v>270</v>
          </cell>
          <cell r="D353">
            <v>9</v>
          </cell>
          <cell r="E353" t="str">
            <v>SURG</v>
          </cell>
          <cell r="F353">
            <v>0.74470000000000003</v>
          </cell>
          <cell r="G353">
            <v>2.2000000000000002</v>
          </cell>
          <cell r="H353">
            <v>3.1</v>
          </cell>
        </row>
        <row r="354">
          <cell r="A354" t="str">
            <v>OTHER VASCULAR PROCEDURES W CC</v>
          </cell>
          <cell r="B354">
            <v>478</v>
          </cell>
          <cell r="C354" t="str">
            <v>478</v>
          </cell>
          <cell r="D354">
            <v>5</v>
          </cell>
          <cell r="E354" t="str">
            <v>SURG</v>
          </cell>
          <cell r="F354">
            <v>2.3515000000000001</v>
          </cell>
          <cell r="G354">
            <v>5</v>
          </cell>
          <cell r="H354">
            <v>7.3</v>
          </cell>
        </row>
        <row r="355">
          <cell r="A355" t="str">
            <v>OTHER VASCULAR PROCEDURES W/O CC</v>
          </cell>
          <cell r="B355">
            <v>479</v>
          </cell>
          <cell r="C355" t="str">
            <v>479</v>
          </cell>
          <cell r="D355">
            <v>5</v>
          </cell>
          <cell r="E355" t="str">
            <v>SURG</v>
          </cell>
          <cell r="F355">
            <v>1.4618</v>
          </cell>
          <cell r="G355">
            <v>2.9</v>
          </cell>
          <cell r="H355">
            <v>3.8</v>
          </cell>
        </row>
        <row r="356">
          <cell r="A356" t="str">
            <v>OTITIS MEDIA &amp; URI AGE &gt;17 W CC</v>
          </cell>
          <cell r="B356">
            <v>68</v>
          </cell>
          <cell r="C356" t="str">
            <v>068</v>
          </cell>
          <cell r="D356">
            <v>3</v>
          </cell>
          <cell r="E356" t="str">
            <v>MED</v>
          </cell>
          <cell r="F356">
            <v>0.67579999999999996</v>
          </cell>
          <cell r="G356">
            <v>3.4</v>
          </cell>
          <cell r="H356">
            <v>4.2</v>
          </cell>
        </row>
        <row r="357">
          <cell r="A357" t="str">
            <v>OTITIS MEDIA &amp; URI AGE &gt;17 W/O CC</v>
          </cell>
          <cell r="B357">
            <v>69</v>
          </cell>
          <cell r="C357" t="str">
            <v>069</v>
          </cell>
          <cell r="D357">
            <v>3</v>
          </cell>
          <cell r="E357" t="str">
            <v>MED</v>
          </cell>
          <cell r="F357">
            <v>0.51910000000000001</v>
          </cell>
          <cell r="G357">
            <v>2.7</v>
          </cell>
          <cell r="H357">
            <v>3.3</v>
          </cell>
        </row>
        <row r="358">
          <cell r="A358" t="str">
            <v>OTITIS MEDIA &amp; URI AGE 0-17</v>
          </cell>
          <cell r="B358">
            <v>70</v>
          </cell>
          <cell r="C358" t="str">
            <v>070</v>
          </cell>
          <cell r="D358">
            <v>3</v>
          </cell>
          <cell r="E358" t="str">
            <v>MED</v>
          </cell>
          <cell r="F358">
            <v>0.39850000000000002</v>
          </cell>
          <cell r="G358">
            <v>2.2999999999999998</v>
          </cell>
          <cell r="H358">
            <v>2.7</v>
          </cell>
        </row>
        <row r="359">
          <cell r="A359" t="str">
            <v>PANCREAS, LIVER &amp; SHUNT PROCEDURES W CC</v>
          </cell>
          <cell r="B359">
            <v>191</v>
          </cell>
          <cell r="C359" t="str">
            <v>191</v>
          </cell>
          <cell r="D359">
            <v>7</v>
          </cell>
          <cell r="E359" t="str">
            <v>SURG</v>
          </cell>
          <cell r="F359">
            <v>4.3837000000000002</v>
          </cell>
          <cell r="G359">
            <v>10.6</v>
          </cell>
          <cell r="H359">
            <v>14.2</v>
          </cell>
        </row>
        <row r="360">
          <cell r="A360" t="str">
            <v>PANCREAS, LIVER &amp; SHUNT PROCEDURES W/O CC</v>
          </cell>
          <cell r="B360">
            <v>192</v>
          </cell>
          <cell r="C360" t="str">
            <v>192</v>
          </cell>
          <cell r="D360">
            <v>7</v>
          </cell>
          <cell r="E360" t="str">
            <v>SURG</v>
          </cell>
          <cell r="F360">
            <v>1.8453999999999999</v>
          </cell>
          <cell r="G360">
            <v>5.7</v>
          </cell>
          <cell r="H360">
            <v>7</v>
          </cell>
        </row>
        <row r="361">
          <cell r="A361" t="str">
            <v>PARATHYROID PROCEDURES</v>
          </cell>
          <cell r="B361">
            <v>289</v>
          </cell>
          <cell r="C361" t="str">
            <v>289</v>
          </cell>
          <cell r="D361">
            <v>10</v>
          </cell>
          <cell r="E361" t="str">
            <v>SURG</v>
          </cell>
          <cell r="F361">
            <v>0.97560000000000002</v>
          </cell>
          <cell r="G361">
            <v>2.1</v>
          </cell>
          <cell r="H361">
            <v>3</v>
          </cell>
        </row>
        <row r="362">
          <cell r="A362" t="str">
            <v>PATHOLOGICAL FRACTURES &amp; MUSCULOSKELETAL &amp; CO</v>
          </cell>
          <cell r="B362">
            <v>239</v>
          </cell>
          <cell r="C362" t="str">
            <v>239</v>
          </cell>
          <cell r="D362">
            <v>8</v>
          </cell>
          <cell r="E362" t="str">
            <v>MED</v>
          </cell>
          <cell r="F362">
            <v>0.96599999999999997</v>
          </cell>
          <cell r="G362">
            <v>4.9000000000000004</v>
          </cell>
          <cell r="H362">
            <v>6.3</v>
          </cell>
        </row>
        <row r="363">
          <cell r="A363" t="str">
            <v>PELVIC EVISCERATION, RADICAL HYSTERECTOMY &amp; R</v>
          </cell>
          <cell r="B363">
            <v>353</v>
          </cell>
          <cell r="C363" t="str">
            <v>353</v>
          </cell>
          <cell r="D363">
            <v>13</v>
          </cell>
          <cell r="E363" t="str">
            <v>SURG</v>
          </cell>
          <cell r="F363">
            <v>1.9721</v>
          </cell>
          <cell r="G363">
            <v>5.4</v>
          </cell>
          <cell r="H363">
            <v>7.1</v>
          </cell>
        </row>
        <row r="364">
          <cell r="A364" t="str">
            <v>PENIS PROCEDURES</v>
          </cell>
          <cell r="B364">
            <v>341</v>
          </cell>
          <cell r="C364" t="str">
            <v>341</v>
          </cell>
          <cell r="D364">
            <v>12</v>
          </cell>
          <cell r="E364" t="str">
            <v>SURG</v>
          </cell>
          <cell r="F364">
            <v>1.1141000000000001</v>
          </cell>
          <cell r="G364">
            <v>2.1</v>
          </cell>
          <cell r="H364">
            <v>3.2</v>
          </cell>
        </row>
        <row r="365">
          <cell r="A365" t="str">
            <v>PERCUTANEOUS CARDIOVASCULAR PROCEDURES</v>
          </cell>
          <cell r="B365">
            <v>112</v>
          </cell>
          <cell r="C365" t="str">
            <v>112</v>
          </cell>
          <cell r="D365">
            <v>5</v>
          </cell>
          <cell r="E365" t="str">
            <v>SURG</v>
          </cell>
          <cell r="F365">
            <v>1.9221999999999999</v>
          </cell>
          <cell r="G365">
            <v>2.7</v>
          </cell>
          <cell r="H365">
            <v>3.8</v>
          </cell>
        </row>
        <row r="366">
          <cell r="A366" t="str">
            <v>PERIANAL &amp; PILONIDAL PROCEDURES</v>
          </cell>
          <cell r="B366">
            <v>267</v>
          </cell>
          <cell r="C366" t="str">
            <v>267</v>
          </cell>
          <cell r="D366">
            <v>9</v>
          </cell>
          <cell r="E366" t="str">
            <v>SURG</v>
          </cell>
          <cell r="F366">
            <v>0.98150000000000004</v>
          </cell>
          <cell r="G366">
            <v>2.9</v>
          </cell>
          <cell r="H366">
            <v>4.0999999999999996</v>
          </cell>
        </row>
        <row r="367">
          <cell r="A367" t="str">
            <v>PERIPH &amp; CRANIAL NERVE &amp; OTHER NERV SYST PROC</v>
          </cell>
          <cell r="B367">
            <v>7</v>
          </cell>
          <cell r="C367" t="str">
            <v>007</v>
          </cell>
          <cell r="D367">
            <v>1</v>
          </cell>
          <cell r="E367" t="str">
            <v>SURG</v>
          </cell>
          <cell r="F367">
            <v>2.4986000000000002</v>
          </cell>
          <cell r="G367">
            <v>6.9</v>
          </cell>
          <cell r="H367">
            <v>10.4</v>
          </cell>
        </row>
        <row r="368">
          <cell r="A368" t="str">
            <v>PERIPH &amp; CRANIAL NERVE &amp; OTHER NERV SYST PROC</v>
          </cell>
          <cell r="B368">
            <v>8</v>
          </cell>
          <cell r="C368" t="str">
            <v>008</v>
          </cell>
          <cell r="D368">
            <v>1</v>
          </cell>
          <cell r="E368" t="str">
            <v>SURG</v>
          </cell>
          <cell r="F368">
            <v>1.3426</v>
          </cell>
          <cell r="G368">
            <v>2.2000000000000002</v>
          </cell>
          <cell r="H368">
            <v>3.1</v>
          </cell>
        </row>
        <row r="369">
          <cell r="A369" t="str">
            <v>PERIPHERAL VASCULAR DISORDERS W CC</v>
          </cell>
          <cell r="B369">
            <v>130</v>
          </cell>
          <cell r="C369" t="str">
            <v>130</v>
          </cell>
          <cell r="D369">
            <v>5</v>
          </cell>
          <cell r="E369" t="str">
            <v>MED</v>
          </cell>
          <cell r="F369">
            <v>0.94689999999999996</v>
          </cell>
          <cell r="G369">
            <v>4.7</v>
          </cell>
          <cell r="H369">
            <v>5.9</v>
          </cell>
        </row>
        <row r="370">
          <cell r="A370" t="str">
            <v>PERIPHERAL VASCULAR DISORDERS W/O CC</v>
          </cell>
          <cell r="B370">
            <v>131</v>
          </cell>
          <cell r="C370" t="str">
            <v>131</v>
          </cell>
          <cell r="D370">
            <v>5</v>
          </cell>
          <cell r="E370" t="str">
            <v>MED</v>
          </cell>
          <cell r="F370">
            <v>0.60499999999999998</v>
          </cell>
          <cell r="G370">
            <v>3.7</v>
          </cell>
          <cell r="H370">
            <v>4.5</v>
          </cell>
        </row>
        <row r="371">
          <cell r="A371" t="str">
            <v>PERITONEAL ADHESIOLYSIS W CC</v>
          </cell>
          <cell r="B371">
            <v>150</v>
          </cell>
          <cell r="C371" t="str">
            <v>150</v>
          </cell>
          <cell r="D371">
            <v>6</v>
          </cell>
          <cell r="E371" t="str">
            <v>SURG</v>
          </cell>
          <cell r="F371">
            <v>2.8098000000000001</v>
          </cell>
          <cell r="G371">
            <v>9</v>
          </cell>
          <cell r="H371">
            <v>11</v>
          </cell>
        </row>
        <row r="372">
          <cell r="A372" t="str">
            <v>PERITONEAL ADHESIOLYSIS W/O CC</v>
          </cell>
          <cell r="B372">
            <v>151</v>
          </cell>
          <cell r="C372" t="str">
            <v>151</v>
          </cell>
          <cell r="D372">
            <v>6</v>
          </cell>
          <cell r="E372" t="str">
            <v>SURG</v>
          </cell>
          <cell r="F372">
            <v>1.3436999999999999</v>
          </cell>
          <cell r="G372">
            <v>4.9000000000000004</v>
          </cell>
          <cell r="H372">
            <v>6</v>
          </cell>
        </row>
        <row r="373">
          <cell r="A373" t="str">
            <v>PLEURAL EFFUSION W CC</v>
          </cell>
          <cell r="B373">
            <v>85</v>
          </cell>
          <cell r="C373" t="str">
            <v>085</v>
          </cell>
          <cell r="D373">
            <v>4</v>
          </cell>
          <cell r="E373" t="str">
            <v>MED</v>
          </cell>
          <cell r="F373">
            <v>1.2421</v>
          </cell>
          <cell r="G373">
            <v>5</v>
          </cell>
          <cell r="H373">
            <v>6.5</v>
          </cell>
        </row>
        <row r="374">
          <cell r="A374" t="str">
            <v>PLEURAL EFFUSION W/O CC</v>
          </cell>
          <cell r="B374">
            <v>86</v>
          </cell>
          <cell r="C374" t="str">
            <v>086</v>
          </cell>
          <cell r="D374">
            <v>4</v>
          </cell>
          <cell r="E374" t="str">
            <v>MED</v>
          </cell>
          <cell r="F374">
            <v>0.6724</v>
          </cell>
          <cell r="G374">
            <v>2.9</v>
          </cell>
          <cell r="H374">
            <v>3.8</v>
          </cell>
        </row>
        <row r="375">
          <cell r="A375" t="str">
            <v>PNEUMOTHORAX W CC</v>
          </cell>
          <cell r="B375">
            <v>94</v>
          </cell>
          <cell r="C375" t="str">
            <v>094</v>
          </cell>
          <cell r="D375">
            <v>4</v>
          </cell>
          <cell r="E375" t="str">
            <v>MED</v>
          </cell>
          <cell r="F375">
            <v>1.1910000000000001</v>
          </cell>
          <cell r="G375">
            <v>4.8</v>
          </cell>
          <cell r="H375">
            <v>6.4</v>
          </cell>
        </row>
        <row r="376">
          <cell r="A376" t="str">
            <v>PNEUMOTHORAX W/O CC</v>
          </cell>
          <cell r="B376">
            <v>95</v>
          </cell>
          <cell r="C376" t="str">
            <v>095</v>
          </cell>
          <cell r="D376">
            <v>4</v>
          </cell>
          <cell r="E376" t="str">
            <v>MED</v>
          </cell>
          <cell r="F376">
            <v>0.59440000000000004</v>
          </cell>
          <cell r="G376">
            <v>2.9</v>
          </cell>
          <cell r="H376">
            <v>3.6</v>
          </cell>
        </row>
        <row r="377">
          <cell r="A377" t="str">
            <v>POISONING &amp; TOXIC EFFECTS OF DRUGS AGE &gt;17 W</v>
          </cell>
          <cell r="B377">
            <v>449</v>
          </cell>
          <cell r="C377" t="str">
            <v>449</v>
          </cell>
          <cell r="D377">
            <v>21</v>
          </cell>
          <cell r="E377" t="str">
            <v>MED</v>
          </cell>
          <cell r="F377">
            <v>0.81489999999999996</v>
          </cell>
          <cell r="G377">
            <v>2.6</v>
          </cell>
          <cell r="H377">
            <v>3.7</v>
          </cell>
        </row>
        <row r="378">
          <cell r="A378" t="str">
            <v>POISONING &amp; TOXIC EFFECTS OF DRUGS AGE &gt;17 W/</v>
          </cell>
          <cell r="B378">
            <v>450</v>
          </cell>
          <cell r="C378" t="str">
            <v>450</v>
          </cell>
          <cell r="D378">
            <v>21</v>
          </cell>
          <cell r="E378" t="str">
            <v>MED</v>
          </cell>
          <cell r="F378">
            <v>0.43519999999999998</v>
          </cell>
          <cell r="G378">
            <v>1.6</v>
          </cell>
          <cell r="H378">
            <v>2</v>
          </cell>
        </row>
        <row r="379">
          <cell r="A379" t="str">
            <v>POISONING &amp; TOXIC EFFECTS OF DRUGS AGE 0-17</v>
          </cell>
          <cell r="B379">
            <v>451</v>
          </cell>
          <cell r="C379" t="str">
            <v>451</v>
          </cell>
          <cell r="D379">
            <v>21</v>
          </cell>
          <cell r="E379" t="str">
            <v xml:space="preserve">MED  </v>
          </cell>
          <cell r="F379">
            <v>0.2631</v>
          </cell>
          <cell r="G379">
            <v>2.1</v>
          </cell>
          <cell r="H379">
            <v>2.1</v>
          </cell>
        </row>
        <row r="380">
          <cell r="A380" t="str">
            <v>POSTOPERATIVE &amp; POST-TRAUMATIC INFECTIONS</v>
          </cell>
          <cell r="B380">
            <v>418</v>
          </cell>
          <cell r="C380" t="str">
            <v>418</v>
          </cell>
          <cell r="D380">
            <v>18</v>
          </cell>
          <cell r="E380" t="str">
            <v>MED</v>
          </cell>
          <cell r="F380">
            <v>0.99309999999999998</v>
          </cell>
          <cell r="G380">
            <v>4.8</v>
          </cell>
          <cell r="H380">
            <v>6.1</v>
          </cell>
        </row>
        <row r="381">
          <cell r="A381" t="str">
            <v>POSTPARTUM &amp; POST ABORTION DIAGNOSES W O.R. P</v>
          </cell>
          <cell r="B381">
            <v>377</v>
          </cell>
          <cell r="C381" t="str">
            <v>377</v>
          </cell>
          <cell r="D381">
            <v>14</v>
          </cell>
          <cell r="E381" t="str">
            <v>SURG</v>
          </cell>
          <cell r="F381">
            <v>1.3506</v>
          </cell>
          <cell r="G381">
            <v>3.1</v>
          </cell>
          <cell r="H381">
            <v>5.4</v>
          </cell>
        </row>
        <row r="382">
          <cell r="A382" t="str">
            <v>POSTPARTUM &amp; POST ABORTION DIAGNOSES W/O O.R.</v>
          </cell>
          <cell r="B382">
            <v>376</v>
          </cell>
          <cell r="C382" t="str">
            <v>376</v>
          </cell>
          <cell r="D382">
            <v>14</v>
          </cell>
          <cell r="E382" t="str">
            <v>MED</v>
          </cell>
          <cell r="F382">
            <v>0.53420000000000001</v>
          </cell>
          <cell r="G382">
            <v>2.4</v>
          </cell>
          <cell r="H382">
            <v>3.4</v>
          </cell>
        </row>
        <row r="383">
          <cell r="A383" t="str">
            <v>PREMATURITY W MAJOR PROBLEMS</v>
          </cell>
          <cell r="B383">
            <v>387</v>
          </cell>
          <cell r="C383" t="str">
            <v>387</v>
          </cell>
          <cell r="D383">
            <v>15</v>
          </cell>
          <cell r="E383" t="str">
            <v>BABY</v>
          </cell>
          <cell r="F383">
            <v>3.0991</v>
          </cell>
          <cell r="G383">
            <v>13.3</v>
          </cell>
          <cell r="H383">
            <v>13.3</v>
          </cell>
        </row>
        <row r="384">
          <cell r="A384" t="str">
            <v>PREMATURITY W/O MAJOR PROBLEMS</v>
          </cell>
          <cell r="B384">
            <v>388</v>
          </cell>
          <cell r="C384" t="str">
            <v>388</v>
          </cell>
          <cell r="D384">
            <v>15</v>
          </cell>
          <cell r="E384" t="str">
            <v>BABY</v>
          </cell>
          <cell r="F384">
            <v>1.8698999999999999</v>
          </cell>
          <cell r="G384">
            <v>8.6</v>
          </cell>
          <cell r="H384">
            <v>8.6</v>
          </cell>
        </row>
        <row r="385">
          <cell r="A385" t="str">
            <v>PRIMARY IRIS PROCEDURES</v>
          </cell>
          <cell r="B385">
            <v>38</v>
          </cell>
          <cell r="C385" t="str">
            <v>038</v>
          </cell>
          <cell r="D385">
            <v>2</v>
          </cell>
          <cell r="E385" t="str">
            <v>SURG</v>
          </cell>
          <cell r="F385">
            <v>0.48749999999999999</v>
          </cell>
          <cell r="G385">
            <v>1.9</v>
          </cell>
          <cell r="H385">
            <v>2.6</v>
          </cell>
        </row>
        <row r="386">
          <cell r="A386" t="str">
            <v>PRINCIPAL DIAGNOSIS INVALID AS DISCHARGE DIAG</v>
          </cell>
          <cell r="B386">
            <v>469</v>
          </cell>
          <cell r="C386" t="str">
            <v>469</v>
          </cell>
          <cell r="E386" t="str">
            <v>OTHER</v>
          </cell>
          <cell r="F386">
            <v>0</v>
          </cell>
          <cell r="G386">
            <v>0</v>
          </cell>
          <cell r="H386">
            <v>0</v>
          </cell>
        </row>
        <row r="387">
          <cell r="A387" t="str">
            <v>PRM CARD PACEM IMPL W AMI,HRT FAIL OR SHK,OR</v>
          </cell>
          <cell r="B387">
            <v>115</v>
          </cell>
          <cell r="C387" t="str">
            <v>115</v>
          </cell>
          <cell r="D387">
            <v>5</v>
          </cell>
          <cell r="E387" t="str">
            <v>SURG</v>
          </cell>
          <cell r="F387">
            <v>3.4727000000000001</v>
          </cell>
          <cell r="G387">
            <v>6.2</v>
          </cell>
          <cell r="H387">
            <v>8.4</v>
          </cell>
        </row>
        <row r="388">
          <cell r="A388" t="str">
            <v>PROSTATECTOMY W CC</v>
          </cell>
          <cell r="B388">
            <v>306</v>
          </cell>
          <cell r="C388" t="str">
            <v>306</v>
          </cell>
          <cell r="D388">
            <v>11</v>
          </cell>
          <cell r="E388" t="str">
            <v>SURG</v>
          </cell>
          <cell r="F388">
            <v>1.2447999999999999</v>
          </cell>
          <cell r="G388">
            <v>3.7</v>
          </cell>
          <cell r="H388">
            <v>5.4</v>
          </cell>
        </row>
        <row r="389">
          <cell r="A389" t="str">
            <v>PROSTATECTOMY W/O CC</v>
          </cell>
          <cell r="B389">
            <v>307</v>
          </cell>
          <cell r="C389" t="str">
            <v>307</v>
          </cell>
          <cell r="D389">
            <v>11</v>
          </cell>
          <cell r="E389" t="str">
            <v>SURG</v>
          </cell>
          <cell r="F389">
            <v>0.65880000000000005</v>
          </cell>
          <cell r="G389">
            <v>2</v>
          </cell>
          <cell r="H389">
            <v>2.4</v>
          </cell>
        </row>
        <row r="390">
          <cell r="A390" t="str">
            <v>PROSTATIC O.R. PROCEDURE UNRELATED TO PRINCIP</v>
          </cell>
          <cell r="B390">
            <v>476</v>
          </cell>
          <cell r="C390" t="str">
            <v>476</v>
          </cell>
          <cell r="E390" t="str">
            <v>SURG</v>
          </cell>
          <cell r="F390">
            <v>2.2633000000000001</v>
          </cell>
          <cell r="G390">
            <v>8.6</v>
          </cell>
          <cell r="H390">
            <v>11.7</v>
          </cell>
        </row>
        <row r="391">
          <cell r="A391" t="str">
            <v>PSYCHOSES</v>
          </cell>
          <cell r="B391">
            <v>430</v>
          </cell>
          <cell r="C391" t="str">
            <v>430</v>
          </cell>
          <cell r="D391">
            <v>19</v>
          </cell>
          <cell r="E391" t="str">
            <v>MHSA</v>
          </cell>
          <cell r="F391">
            <v>0.78810000000000002</v>
          </cell>
          <cell r="G391">
            <v>6</v>
          </cell>
          <cell r="H391">
            <v>8.4</v>
          </cell>
        </row>
        <row r="392">
          <cell r="A392" t="str">
            <v>PULMONARY EDEMA &amp; RESPIRATORY FAILURE</v>
          </cell>
          <cell r="B392">
            <v>87</v>
          </cell>
          <cell r="C392" t="str">
            <v>087</v>
          </cell>
          <cell r="D392">
            <v>4</v>
          </cell>
          <cell r="E392" t="str">
            <v>MED</v>
          </cell>
          <cell r="F392">
            <v>1.3694</v>
          </cell>
          <cell r="G392">
            <v>4.8</v>
          </cell>
          <cell r="H392">
            <v>6.3</v>
          </cell>
        </row>
        <row r="393">
          <cell r="A393" t="str">
            <v>PULMONARY EMBOLISM</v>
          </cell>
          <cell r="B393">
            <v>78</v>
          </cell>
          <cell r="C393" t="str">
            <v>078</v>
          </cell>
          <cell r="D393">
            <v>4</v>
          </cell>
          <cell r="E393" t="str">
            <v>MED</v>
          </cell>
          <cell r="F393">
            <v>1.3861000000000001</v>
          </cell>
          <cell r="G393">
            <v>6.1</v>
          </cell>
          <cell r="H393">
            <v>7.1</v>
          </cell>
        </row>
        <row r="394">
          <cell r="A394" t="str">
            <v>RADIOTHERAPY</v>
          </cell>
          <cell r="B394">
            <v>409</v>
          </cell>
          <cell r="C394" t="str">
            <v>409</v>
          </cell>
          <cell r="D394">
            <v>17</v>
          </cell>
          <cell r="E394" t="str">
            <v>MED</v>
          </cell>
          <cell r="F394">
            <v>1.0630999999999999</v>
          </cell>
          <cell r="G394">
            <v>4.5</v>
          </cell>
          <cell r="H394">
            <v>6.1</v>
          </cell>
        </row>
        <row r="395">
          <cell r="A395" t="str">
            <v>RECTAL RESECTION W CC</v>
          </cell>
          <cell r="B395">
            <v>146</v>
          </cell>
          <cell r="C395" t="str">
            <v>146</v>
          </cell>
          <cell r="D395">
            <v>6</v>
          </cell>
          <cell r="E395" t="str">
            <v>SURG</v>
          </cell>
          <cell r="F395">
            <v>2.7862</v>
          </cell>
          <cell r="G395">
            <v>9.1</v>
          </cell>
          <cell r="H395">
            <v>10.3</v>
          </cell>
        </row>
        <row r="396">
          <cell r="A396" t="str">
            <v>RECTAL RESECTION W/O CC</v>
          </cell>
          <cell r="B396">
            <v>147</v>
          </cell>
          <cell r="C396" t="str">
            <v>147</v>
          </cell>
          <cell r="D396">
            <v>6</v>
          </cell>
          <cell r="E396" t="str">
            <v>SURG</v>
          </cell>
          <cell r="F396">
            <v>1.6382000000000001</v>
          </cell>
          <cell r="G396">
            <v>6.1</v>
          </cell>
          <cell r="H396">
            <v>6.7</v>
          </cell>
        </row>
        <row r="397">
          <cell r="A397" t="str">
            <v>RED BLOOD CELL DISORDERS AGE &gt;17</v>
          </cell>
          <cell r="B397">
            <v>395</v>
          </cell>
          <cell r="C397" t="str">
            <v>395</v>
          </cell>
          <cell r="D397">
            <v>16</v>
          </cell>
          <cell r="E397" t="str">
            <v>MED</v>
          </cell>
          <cell r="F397">
            <v>0.81679999999999997</v>
          </cell>
          <cell r="G397">
            <v>3.3</v>
          </cell>
          <cell r="H397">
            <v>4.5999999999999996</v>
          </cell>
        </row>
        <row r="398">
          <cell r="A398" t="str">
            <v>RED BLOOD CELL DISORDERS AGE 0-17</v>
          </cell>
          <cell r="B398">
            <v>396</v>
          </cell>
          <cell r="C398" t="str">
            <v>396</v>
          </cell>
          <cell r="D398">
            <v>16</v>
          </cell>
          <cell r="E398" t="str">
            <v>MED</v>
          </cell>
          <cell r="F398">
            <v>1.0916999999999999</v>
          </cell>
          <cell r="G398">
            <v>2.1</v>
          </cell>
          <cell r="H398">
            <v>3.2</v>
          </cell>
        </row>
        <row r="399">
          <cell r="A399" t="str">
            <v>REHABILITATION</v>
          </cell>
          <cell r="B399">
            <v>462</v>
          </cell>
          <cell r="C399" t="str">
            <v>462</v>
          </cell>
          <cell r="D399">
            <v>23</v>
          </cell>
          <cell r="E399" t="str">
            <v>MED</v>
          </cell>
          <cell r="F399">
            <v>1.3599000000000001</v>
          </cell>
          <cell r="G399">
            <v>9.9</v>
          </cell>
          <cell r="H399">
            <v>12.4</v>
          </cell>
        </row>
        <row r="400">
          <cell r="A400" t="str">
            <v>RENAL FAILURE</v>
          </cell>
          <cell r="B400">
            <v>316</v>
          </cell>
          <cell r="C400" t="str">
            <v>316</v>
          </cell>
          <cell r="D400">
            <v>11</v>
          </cell>
          <cell r="E400" t="str">
            <v>MED</v>
          </cell>
          <cell r="F400">
            <v>1.3380000000000001</v>
          </cell>
          <cell r="G400">
            <v>4.9000000000000004</v>
          </cell>
          <cell r="H400">
            <v>6.7</v>
          </cell>
        </row>
        <row r="401">
          <cell r="A401" t="str">
            <v>RESPIRATORY INFECTIONS &amp; INFLAMMATIONS AGE &gt;1</v>
          </cell>
          <cell r="B401">
            <v>79</v>
          </cell>
          <cell r="C401" t="str">
            <v>079</v>
          </cell>
          <cell r="D401">
            <v>4</v>
          </cell>
          <cell r="E401" t="str">
            <v>MED</v>
          </cell>
          <cell r="F401">
            <v>1.6438999999999999</v>
          </cell>
          <cell r="G401">
            <v>6.6</v>
          </cell>
          <cell r="H401">
            <v>8.4</v>
          </cell>
        </row>
        <row r="402">
          <cell r="A402" t="str">
            <v>RESPIRATORY INFECTIONS &amp; INFLAMMATIONS AGE &gt;1</v>
          </cell>
          <cell r="B402">
            <v>80</v>
          </cell>
          <cell r="C402" t="str">
            <v>080</v>
          </cell>
          <cell r="D402">
            <v>4</v>
          </cell>
          <cell r="E402" t="str">
            <v>MED</v>
          </cell>
          <cell r="F402">
            <v>0.89800000000000002</v>
          </cell>
          <cell r="G402">
            <v>4.5</v>
          </cell>
          <cell r="H402">
            <v>5.6</v>
          </cell>
        </row>
        <row r="403">
          <cell r="A403" t="str">
            <v>RESPIRATORY INFECTIONS &amp; INFLAMMATIONS AGE 0-</v>
          </cell>
          <cell r="B403">
            <v>81</v>
          </cell>
          <cell r="C403" t="str">
            <v>081</v>
          </cell>
          <cell r="D403">
            <v>4</v>
          </cell>
          <cell r="E403" t="str">
            <v xml:space="preserve">MED  </v>
          </cell>
          <cell r="F403">
            <v>1.5196000000000001</v>
          </cell>
          <cell r="G403">
            <v>6.1</v>
          </cell>
          <cell r="H403">
            <v>6.1</v>
          </cell>
        </row>
        <row r="404">
          <cell r="A404" t="str">
            <v>RESPIRATORY NEOPLASMS</v>
          </cell>
          <cell r="B404">
            <v>82</v>
          </cell>
          <cell r="C404" t="str">
            <v>082</v>
          </cell>
          <cell r="D404">
            <v>4</v>
          </cell>
          <cell r="E404" t="str">
            <v>MED</v>
          </cell>
          <cell r="F404">
            <v>1.3655999999999999</v>
          </cell>
          <cell r="G404">
            <v>5.2</v>
          </cell>
          <cell r="H404">
            <v>7</v>
          </cell>
        </row>
        <row r="405">
          <cell r="A405" t="str">
            <v>RESPIRATORY SIGNS &amp; SYMPTOMS W CC</v>
          </cell>
          <cell r="B405">
            <v>99</v>
          </cell>
          <cell r="C405" t="str">
            <v>099</v>
          </cell>
          <cell r="D405">
            <v>4</v>
          </cell>
          <cell r="E405" t="str">
            <v>MED</v>
          </cell>
          <cell r="F405">
            <v>0.68169999999999997</v>
          </cell>
          <cell r="G405">
            <v>2.4</v>
          </cell>
          <cell r="H405">
            <v>3.1</v>
          </cell>
        </row>
        <row r="406">
          <cell r="A406" t="str">
            <v>RESPIRATORY SIGNS &amp; SYMPTOMS W/O CC</v>
          </cell>
          <cell r="B406">
            <v>100</v>
          </cell>
          <cell r="C406" t="str">
            <v>100</v>
          </cell>
          <cell r="D406">
            <v>4</v>
          </cell>
          <cell r="E406" t="str">
            <v>MED</v>
          </cell>
          <cell r="F406">
            <v>0.52680000000000005</v>
          </cell>
          <cell r="G406">
            <v>1.8</v>
          </cell>
          <cell r="H406">
            <v>2.2000000000000002</v>
          </cell>
        </row>
        <row r="407">
          <cell r="A407" t="str">
            <v>RESPIRATORY SYSTEM DIAGNOSIS WITH VENTILATOR</v>
          </cell>
          <cell r="B407">
            <v>475</v>
          </cell>
          <cell r="C407" t="str">
            <v>475</v>
          </cell>
          <cell r="D407">
            <v>4</v>
          </cell>
          <cell r="E407" t="str">
            <v>MED</v>
          </cell>
          <cell r="F407">
            <v>3.7065000000000001</v>
          </cell>
          <cell r="G407">
            <v>8</v>
          </cell>
          <cell r="H407">
            <v>11.2</v>
          </cell>
        </row>
        <row r="408">
          <cell r="A408" t="str">
            <v>RETICULOENDOTHELIAL &amp; IMMUNITY DISORDERS W CC</v>
          </cell>
          <cell r="B408">
            <v>398</v>
          </cell>
          <cell r="C408" t="str">
            <v>398</v>
          </cell>
          <cell r="D408">
            <v>16</v>
          </cell>
          <cell r="E408" t="str">
            <v>MED</v>
          </cell>
          <cell r="F408">
            <v>1.2506999999999999</v>
          </cell>
          <cell r="G408">
            <v>4.7</v>
          </cell>
          <cell r="H408">
            <v>6</v>
          </cell>
        </row>
        <row r="409">
          <cell r="A409" t="str">
            <v>RETICULOENDOTHELIAL &amp; IMMUNITY DISORDERS W/O</v>
          </cell>
          <cell r="B409">
            <v>399</v>
          </cell>
          <cell r="C409" t="str">
            <v>399</v>
          </cell>
          <cell r="D409">
            <v>16</v>
          </cell>
          <cell r="E409" t="str">
            <v>MED</v>
          </cell>
          <cell r="F409">
            <v>0.70850000000000002</v>
          </cell>
          <cell r="G409">
            <v>3</v>
          </cell>
          <cell r="H409">
            <v>3.7</v>
          </cell>
        </row>
        <row r="410">
          <cell r="A410" t="str">
            <v>RETINAL PROCEDURES</v>
          </cell>
          <cell r="B410">
            <v>36</v>
          </cell>
          <cell r="C410" t="str">
            <v>036</v>
          </cell>
          <cell r="D410">
            <v>2</v>
          </cell>
          <cell r="E410" t="str">
            <v>SURG</v>
          </cell>
          <cell r="F410">
            <v>0.68340000000000001</v>
          </cell>
          <cell r="G410">
            <v>1.2</v>
          </cell>
          <cell r="H410">
            <v>1.4</v>
          </cell>
        </row>
        <row r="411">
          <cell r="A411" t="str">
            <v>RHINOPLASTY</v>
          </cell>
          <cell r="B411">
            <v>56</v>
          </cell>
          <cell r="C411" t="str">
            <v>056</v>
          </cell>
          <cell r="D411">
            <v>3</v>
          </cell>
          <cell r="E411" t="str">
            <v>SURG</v>
          </cell>
          <cell r="F411">
            <v>0.88929999999999998</v>
          </cell>
          <cell r="G411">
            <v>2.1</v>
          </cell>
          <cell r="H411">
            <v>2.8</v>
          </cell>
        </row>
        <row r="412">
          <cell r="A412" t="str">
            <v>SALIVARY GLAND PROCEDURES EXCEPT SIALOADENECT</v>
          </cell>
          <cell r="B412">
            <v>51</v>
          </cell>
          <cell r="C412" t="str">
            <v>051</v>
          </cell>
          <cell r="D412">
            <v>3</v>
          </cell>
          <cell r="E412" t="str">
            <v>SURG</v>
          </cell>
          <cell r="F412">
            <v>0.85040000000000004</v>
          </cell>
          <cell r="G412">
            <v>1.9</v>
          </cell>
          <cell r="H412">
            <v>2.9</v>
          </cell>
        </row>
        <row r="413">
          <cell r="A413" t="str">
            <v>SEIZURE &amp; HEADACHE AGE &gt;17 W CC</v>
          </cell>
          <cell r="B413">
            <v>24</v>
          </cell>
          <cell r="C413" t="str">
            <v>024</v>
          </cell>
          <cell r="D413">
            <v>1</v>
          </cell>
          <cell r="E413" t="str">
            <v>MED</v>
          </cell>
          <cell r="F413">
            <v>0.97699999999999998</v>
          </cell>
          <cell r="G413">
            <v>3.7</v>
          </cell>
          <cell r="H413">
            <v>5</v>
          </cell>
        </row>
        <row r="414">
          <cell r="A414" t="str">
            <v>SEIZURE &amp; HEADACHE AGE &gt;17 W/O CC</v>
          </cell>
          <cell r="B414">
            <v>25</v>
          </cell>
          <cell r="C414" t="str">
            <v>025</v>
          </cell>
          <cell r="D414">
            <v>1</v>
          </cell>
          <cell r="E414" t="str">
            <v>MED</v>
          </cell>
          <cell r="F414">
            <v>0.59109999999999996</v>
          </cell>
          <cell r="G414">
            <v>2.6</v>
          </cell>
          <cell r="H414">
            <v>3.4</v>
          </cell>
        </row>
        <row r="415">
          <cell r="A415" t="str">
            <v>SEIZURE &amp; HEADACHE AGE 0-17</v>
          </cell>
          <cell r="B415">
            <v>26</v>
          </cell>
          <cell r="C415" t="str">
            <v>026</v>
          </cell>
          <cell r="D415">
            <v>1</v>
          </cell>
          <cell r="E415" t="str">
            <v>MED</v>
          </cell>
          <cell r="F415">
            <v>0.63370000000000004</v>
          </cell>
          <cell r="G415">
            <v>2.8</v>
          </cell>
          <cell r="H415">
            <v>3.6</v>
          </cell>
        </row>
        <row r="416">
          <cell r="A416" t="str">
            <v>SEPTIC ARTHRITIS</v>
          </cell>
          <cell r="B416">
            <v>242</v>
          </cell>
          <cell r="C416" t="str">
            <v>242</v>
          </cell>
          <cell r="D416">
            <v>8</v>
          </cell>
          <cell r="E416" t="str">
            <v>MED</v>
          </cell>
          <cell r="F416">
            <v>1.0167999999999999</v>
          </cell>
          <cell r="G416">
            <v>5.0999999999999996</v>
          </cell>
          <cell r="H416">
            <v>6.7</v>
          </cell>
        </row>
        <row r="417">
          <cell r="A417" t="str">
            <v>SEPTICEMIA AGE &gt;17</v>
          </cell>
          <cell r="B417">
            <v>416</v>
          </cell>
          <cell r="C417" t="str">
            <v>416</v>
          </cell>
          <cell r="D417">
            <v>18</v>
          </cell>
          <cell r="E417" t="str">
            <v>MED</v>
          </cell>
          <cell r="F417">
            <v>1.4987999999999999</v>
          </cell>
          <cell r="G417">
            <v>5.6</v>
          </cell>
          <cell r="H417">
            <v>7.3</v>
          </cell>
        </row>
        <row r="418">
          <cell r="A418" t="str">
            <v>SEPTICEMIA AGE 0-17</v>
          </cell>
          <cell r="B418">
            <v>417</v>
          </cell>
          <cell r="C418" t="str">
            <v>417</v>
          </cell>
          <cell r="D418">
            <v>18</v>
          </cell>
          <cell r="E418" t="str">
            <v>MED</v>
          </cell>
          <cell r="F418">
            <v>0.86950000000000005</v>
          </cell>
          <cell r="G418">
            <v>3.5</v>
          </cell>
          <cell r="H418">
            <v>4.8</v>
          </cell>
        </row>
        <row r="419">
          <cell r="A419" t="str">
            <v>SHOULDER,ELBOW OR FOREARM PROC,EXC MAJOR JOIN</v>
          </cell>
          <cell r="B419">
            <v>224</v>
          </cell>
          <cell r="C419" t="str">
            <v>224</v>
          </cell>
          <cell r="D419">
            <v>8</v>
          </cell>
          <cell r="E419" t="str">
            <v>SURG</v>
          </cell>
          <cell r="F419">
            <v>0.80420000000000003</v>
          </cell>
          <cell r="G419">
            <v>1.7</v>
          </cell>
          <cell r="H419">
            <v>2</v>
          </cell>
        </row>
        <row r="420">
          <cell r="A420" t="str">
            <v>SIALOADENECTOMY</v>
          </cell>
          <cell r="B420">
            <v>50</v>
          </cell>
          <cell r="C420" t="str">
            <v>050</v>
          </cell>
          <cell r="D420">
            <v>3</v>
          </cell>
          <cell r="E420" t="str">
            <v>SURG</v>
          </cell>
          <cell r="F420">
            <v>0.84009999999999996</v>
          </cell>
          <cell r="G420">
            <v>1.6</v>
          </cell>
          <cell r="H420">
            <v>2</v>
          </cell>
        </row>
        <row r="421">
          <cell r="A421" t="str">
            <v>SIGNS &amp; SYMPTOMS OF MUSCULOSKELETAL SYSTEM &amp;</v>
          </cell>
          <cell r="B421">
            <v>247</v>
          </cell>
          <cell r="C421" t="str">
            <v>247</v>
          </cell>
          <cell r="D421">
            <v>8</v>
          </cell>
          <cell r="E421" t="str">
            <v>MED</v>
          </cell>
          <cell r="F421">
            <v>0.55630000000000002</v>
          </cell>
          <cell r="G421">
            <v>2.6</v>
          </cell>
          <cell r="H421">
            <v>3.4</v>
          </cell>
        </row>
        <row r="422">
          <cell r="A422" t="str">
            <v>SIGNS &amp; SYMPTOMS W CC</v>
          </cell>
          <cell r="B422">
            <v>463</v>
          </cell>
          <cell r="C422" t="str">
            <v>463</v>
          </cell>
          <cell r="D422">
            <v>23</v>
          </cell>
          <cell r="E422" t="str">
            <v>MED</v>
          </cell>
          <cell r="F422">
            <v>0.68110000000000004</v>
          </cell>
          <cell r="G422">
            <v>3.3</v>
          </cell>
          <cell r="H422">
            <v>4.3</v>
          </cell>
        </row>
        <row r="423">
          <cell r="A423" t="str">
            <v>SIGNS &amp; SYMPTOMS W/O CC</v>
          </cell>
          <cell r="B423">
            <v>464</v>
          </cell>
          <cell r="C423" t="str">
            <v>464</v>
          </cell>
          <cell r="D423">
            <v>23</v>
          </cell>
          <cell r="E423" t="str">
            <v>MED</v>
          </cell>
          <cell r="F423">
            <v>0.49419999999999997</v>
          </cell>
          <cell r="G423">
            <v>2.5</v>
          </cell>
          <cell r="H423">
            <v>3.2</v>
          </cell>
        </row>
        <row r="424">
          <cell r="A424" t="str">
            <v>SIMPLE PNEUMONIA &amp; PLEURISY AGE &gt;17 W CC</v>
          </cell>
          <cell r="B424">
            <v>89</v>
          </cell>
          <cell r="C424" t="str">
            <v>089</v>
          </cell>
          <cell r="D424">
            <v>4</v>
          </cell>
          <cell r="E424" t="str">
            <v>MED</v>
          </cell>
          <cell r="F424">
            <v>1.0854999999999999</v>
          </cell>
          <cell r="G424">
            <v>5.0999999999999996</v>
          </cell>
          <cell r="H424">
            <v>6.1</v>
          </cell>
        </row>
        <row r="425">
          <cell r="A425" t="str">
            <v>SIMPLE PNEUMONIA &amp; PLEURISY AGE &gt;17 W/O CC</v>
          </cell>
          <cell r="B425">
            <v>90</v>
          </cell>
          <cell r="C425" t="str">
            <v>090</v>
          </cell>
          <cell r="D425">
            <v>4</v>
          </cell>
          <cell r="E425" t="str">
            <v>MED</v>
          </cell>
          <cell r="F425">
            <v>0.6734</v>
          </cell>
          <cell r="G425">
            <v>3.7</v>
          </cell>
          <cell r="H425">
            <v>4.3</v>
          </cell>
        </row>
        <row r="426">
          <cell r="A426" t="str">
            <v>SIMPLE PNEUMONIA &amp; PLEURISY AGE 0-17</v>
          </cell>
          <cell r="B426">
            <v>91</v>
          </cell>
          <cell r="C426" t="str">
            <v>091</v>
          </cell>
          <cell r="D426">
            <v>4</v>
          </cell>
          <cell r="E426" t="str">
            <v>MED</v>
          </cell>
          <cell r="F426">
            <v>0.63339999999999996</v>
          </cell>
          <cell r="G426">
            <v>3.3</v>
          </cell>
          <cell r="H426">
            <v>4</v>
          </cell>
        </row>
        <row r="427">
          <cell r="A427" t="str">
            <v>SINUS &amp; MASTOID PROCEDURES AGE &gt;17</v>
          </cell>
          <cell r="B427">
            <v>53</v>
          </cell>
          <cell r="C427" t="str">
            <v>053</v>
          </cell>
          <cell r="D427">
            <v>3</v>
          </cell>
          <cell r="E427" t="str">
            <v>SURG</v>
          </cell>
          <cell r="F427">
            <v>1.1783999999999999</v>
          </cell>
          <cell r="G427">
            <v>2.2999999999999998</v>
          </cell>
          <cell r="H427">
            <v>3.6</v>
          </cell>
        </row>
        <row r="428">
          <cell r="A428" t="str">
            <v>SINUS &amp; MASTOID PROCEDURES AGE 0-17</v>
          </cell>
          <cell r="B428">
            <v>54</v>
          </cell>
          <cell r="C428" t="str">
            <v>054</v>
          </cell>
          <cell r="D428">
            <v>3</v>
          </cell>
          <cell r="E428" t="str">
            <v xml:space="preserve">SURG </v>
          </cell>
          <cell r="F428">
            <v>0.48230000000000001</v>
          </cell>
          <cell r="G428">
            <v>3.2</v>
          </cell>
          <cell r="H428">
            <v>3.2</v>
          </cell>
        </row>
        <row r="429">
          <cell r="A429" t="str">
            <v>SKIN GRAFT &amp;/OR DEBRID EXCEPT FOR SKIN ULCER</v>
          </cell>
          <cell r="B429">
            <v>265</v>
          </cell>
          <cell r="C429" t="str">
            <v>265</v>
          </cell>
          <cell r="D429">
            <v>9</v>
          </cell>
          <cell r="E429" t="str">
            <v>SURG</v>
          </cell>
          <cell r="F429">
            <v>1.5649999999999999</v>
          </cell>
          <cell r="G429">
            <v>4.4000000000000004</v>
          </cell>
          <cell r="H429">
            <v>7</v>
          </cell>
        </row>
        <row r="430">
          <cell r="A430" t="str">
            <v>SKIN GRAFT &amp;/OR DEBRID EXCEPT FOR SKIN ULCER</v>
          </cell>
          <cell r="B430">
            <v>266</v>
          </cell>
          <cell r="C430" t="str">
            <v>266</v>
          </cell>
          <cell r="D430">
            <v>9</v>
          </cell>
          <cell r="E430" t="str">
            <v>SURG</v>
          </cell>
          <cell r="F430">
            <v>0.84950000000000003</v>
          </cell>
          <cell r="G430">
            <v>2.4</v>
          </cell>
          <cell r="H430">
            <v>3.3</v>
          </cell>
        </row>
        <row r="431">
          <cell r="A431" t="str">
            <v>SKIN GRAFT &amp;/OR DEBRID FOR SKN ULCER OR CELLU</v>
          </cell>
          <cell r="B431">
            <v>263</v>
          </cell>
          <cell r="C431" t="str">
            <v>263</v>
          </cell>
          <cell r="D431">
            <v>9</v>
          </cell>
          <cell r="E431" t="str">
            <v>SURG</v>
          </cell>
          <cell r="F431">
            <v>2.0609000000000002</v>
          </cell>
          <cell r="G431">
            <v>8.6999999999999993</v>
          </cell>
          <cell r="H431">
            <v>11.8</v>
          </cell>
        </row>
        <row r="432">
          <cell r="A432" t="str">
            <v>SKIN GRAFT &amp;/OR DEBRID FOR SKN ULCER OR CELLU</v>
          </cell>
          <cell r="B432">
            <v>264</v>
          </cell>
          <cell r="C432" t="str">
            <v>264</v>
          </cell>
          <cell r="D432">
            <v>9</v>
          </cell>
          <cell r="E432" t="str">
            <v>SURG</v>
          </cell>
          <cell r="F432">
            <v>1.1215999999999999</v>
          </cell>
          <cell r="G432">
            <v>5.3</v>
          </cell>
          <cell r="H432">
            <v>7.1</v>
          </cell>
        </row>
        <row r="433">
          <cell r="A433" t="str">
            <v>SKIN GRAFTS &amp; WOUND DEBRID FOR ENDOC, NUTRIT</v>
          </cell>
          <cell r="B433">
            <v>287</v>
          </cell>
          <cell r="C433" t="str">
            <v>287</v>
          </cell>
          <cell r="D433">
            <v>10</v>
          </cell>
          <cell r="E433" t="str">
            <v>SURG</v>
          </cell>
          <cell r="F433">
            <v>1.8045</v>
          </cell>
          <cell r="G433">
            <v>7.4</v>
          </cell>
          <cell r="H433">
            <v>10.4</v>
          </cell>
        </row>
        <row r="434">
          <cell r="A434" t="str">
            <v>SKIN GRAFTS FOR INJURIES</v>
          </cell>
          <cell r="B434">
            <v>439</v>
          </cell>
          <cell r="C434" t="str">
            <v>439</v>
          </cell>
          <cell r="D434">
            <v>21</v>
          </cell>
          <cell r="E434" t="str">
            <v>SURG</v>
          </cell>
          <cell r="F434">
            <v>1.6571</v>
          </cell>
          <cell r="G434">
            <v>5</v>
          </cell>
          <cell r="H434">
            <v>7.5</v>
          </cell>
        </row>
        <row r="435">
          <cell r="A435" t="str">
            <v>SKIN ULCERS</v>
          </cell>
          <cell r="B435">
            <v>271</v>
          </cell>
          <cell r="C435" t="str">
            <v>271</v>
          </cell>
          <cell r="D435">
            <v>9</v>
          </cell>
          <cell r="E435" t="str">
            <v>MED</v>
          </cell>
          <cell r="F435">
            <v>0.99050000000000005</v>
          </cell>
          <cell r="G435">
            <v>5.6</v>
          </cell>
          <cell r="H435">
            <v>7.1</v>
          </cell>
        </row>
        <row r="436">
          <cell r="A436" t="str">
            <v>SKIN, SUBCUTANEOUS TISSUE &amp; BREAST PLASTIC PR</v>
          </cell>
          <cell r="B436">
            <v>268</v>
          </cell>
          <cell r="C436" t="str">
            <v>268</v>
          </cell>
          <cell r="D436">
            <v>9</v>
          </cell>
          <cell r="E436" t="str">
            <v>SURG</v>
          </cell>
          <cell r="F436">
            <v>1.1979</v>
          </cell>
          <cell r="G436">
            <v>2.4</v>
          </cell>
          <cell r="H436">
            <v>3.8</v>
          </cell>
        </row>
        <row r="437">
          <cell r="A437" t="str">
            <v>SOFT TISSUE PROCEDURES W CC</v>
          </cell>
          <cell r="B437">
            <v>226</v>
          </cell>
          <cell r="C437" t="str">
            <v>226</v>
          </cell>
          <cell r="D437">
            <v>8</v>
          </cell>
          <cell r="E437" t="str">
            <v>SURG</v>
          </cell>
          <cell r="F437">
            <v>1.4382999999999999</v>
          </cell>
          <cell r="G437">
            <v>4.0999999999999996</v>
          </cell>
          <cell r="H437">
            <v>6</v>
          </cell>
        </row>
        <row r="438">
          <cell r="A438" t="str">
            <v>SOFT TISSUE PROCEDURES W/O CC</v>
          </cell>
          <cell r="B438">
            <v>227</v>
          </cell>
          <cell r="C438" t="str">
            <v>227</v>
          </cell>
          <cell r="D438">
            <v>8</v>
          </cell>
          <cell r="E438" t="str">
            <v>SURG</v>
          </cell>
          <cell r="F438">
            <v>0.81810000000000005</v>
          </cell>
          <cell r="G438">
            <v>2.1</v>
          </cell>
          <cell r="H438">
            <v>2.8</v>
          </cell>
        </row>
        <row r="439">
          <cell r="A439" t="str">
            <v>SPECIFIC CEREBROVASCULAR DISORDERS EXCEPT TIA</v>
          </cell>
          <cell r="B439">
            <v>14</v>
          </cell>
          <cell r="C439" t="str">
            <v>014</v>
          </cell>
          <cell r="D439">
            <v>1</v>
          </cell>
          <cell r="E439" t="str">
            <v>MED</v>
          </cell>
          <cell r="F439">
            <v>1.1914</v>
          </cell>
          <cell r="G439">
            <v>4.7</v>
          </cell>
          <cell r="H439">
            <v>6.1</v>
          </cell>
        </row>
        <row r="440">
          <cell r="A440" t="str">
            <v>SPINAL DISORDERS &amp; INJURIES</v>
          </cell>
          <cell r="B440">
            <v>9</v>
          </cell>
          <cell r="C440" t="str">
            <v>009</v>
          </cell>
          <cell r="D440">
            <v>1</v>
          </cell>
          <cell r="E440" t="str">
            <v>MED</v>
          </cell>
          <cell r="F440">
            <v>1.1917</v>
          </cell>
          <cell r="G440">
            <v>4.5999999999999996</v>
          </cell>
          <cell r="H440">
            <v>6.3</v>
          </cell>
        </row>
        <row r="441">
          <cell r="A441" t="str">
            <v>SPINAL FUSION W CC</v>
          </cell>
          <cell r="B441">
            <v>497</v>
          </cell>
          <cell r="C441" t="str">
            <v>497</v>
          </cell>
          <cell r="D441">
            <v>8</v>
          </cell>
          <cell r="E441" t="str">
            <v>SURG</v>
          </cell>
          <cell r="F441">
            <v>2.8441000000000001</v>
          </cell>
          <cell r="G441">
            <v>4.9000000000000004</v>
          </cell>
          <cell r="H441">
            <v>6.3</v>
          </cell>
        </row>
        <row r="442">
          <cell r="A442" t="str">
            <v>SPINAL FUSION W/O CC</v>
          </cell>
          <cell r="B442">
            <v>498</v>
          </cell>
          <cell r="C442" t="str">
            <v>498</v>
          </cell>
          <cell r="D442">
            <v>8</v>
          </cell>
          <cell r="E442" t="str">
            <v>SURG</v>
          </cell>
          <cell r="F442">
            <v>1.7951999999999999</v>
          </cell>
          <cell r="G442">
            <v>2.8</v>
          </cell>
          <cell r="H442">
            <v>3.4</v>
          </cell>
        </row>
        <row r="443">
          <cell r="A443" t="str">
            <v>SPINAL PROCEDURES</v>
          </cell>
          <cell r="B443">
            <v>4</v>
          </cell>
          <cell r="C443" t="str">
            <v>004</v>
          </cell>
          <cell r="D443">
            <v>1</v>
          </cell>
          <cell r="E443" t="str">
            <v>SURG</v>
          </cell>
          <cell r="F443">
            <v>2.3205</v>
          </cell>
          <cell r="G443">
            <v>4.9000000000000004</v>
          </cell>
          <cell r="H443">
            <v>7.5</v>
          </cell>
        </row>
        <row r="444">
          <cell r="A444" t="str">
            <v>SPLENECTOMY AGE &gt;17</v>
          </cell>
          <cell r="B444">
            <v>392</v>
          </cell>
          <cell r="C444" t="str">
            <v>392</v>
          </cell>
          <cell r="D444">
            <v>16</v>
          </cell>
          <cell r="E444" t="str">
            <v>SURG</v>
          </cell>
          <cell r="F444">
            <v>3.1410999999999998</v>
          </cell>
          <cell r="G444">
            <v>7.2</v>
          </cell>
          <cell r="H444">
            <v>9.6999999999999993</v>
          </cell>
        </row>
        <row r="445">
          <cell r="A445" t="str">
            <v>SPLENECTOMY AGE 0-17</v>
          </cell>
          <cell r="B445">
            <v>393</v>
          </cell>
          <cell r="C445" t="str">
            <v>393</v>
          </cell>
          <cell r="D445">
            <v>16</v>
          </cell>
          <cell r="E445" t="str">
            <v xml:space="preserve">SURG </v>
          </cell>
          <cell r="F445">
            <v>1.3479000000000001</v>
          </cell>
          <cell r="G445">
            <v>9.1</v>
          </cell>
          <cell r="H445">
            <v>9.1</v>
          </cell>
        </row>
        <row r="446">
          <cell r="A446" t="str">
            <v>SPRAINS, STRAINS, &amp; DISLOCATIONS OF HIP, PELV</v>
          </cell>
          <cell r="B446">
            <v>237</v>
          </cell>
          <cell r="C446" t="str">
            <v>237</v>
          </cell>
          <cell r="D446">
            <v>8</v>
          </cell>
          <cell r="E446" t="str">
            <v>MED</v>
          </cell>
          <cell r="F446">
            <v>0.54510000000000003</v>
          </cell>
          <cell r="G446">
            <v>2.9</v>
          </cell>
          <cell r="H446">
            <v>3.6</v>
          </cell>
        </row>
        <row r="447">
          <cell r="A447" t="str">
            <v>STERILIZATION, MALE</v>
          </cell>
          <cell r="B447">
            <v>351</v>
          </cell>
          <cell r="C447" t="str">
            <v>351</v>
          </cell>
          <cell r="D447">
            <v>12</v>
          </cell>
          <cell r="E447" t="str">
            <v xml:space="preserve">MED  </v>
          </cell>
          <cell r="F447">
            <v>0.23630000000000001</v>
          </cell>
          <cell r="G447">
            <v>1.3</v>
          </cell>
          <cell r="H447">
            <v>1.3</v>
          </cell>
        </row>
        <row r="448">
          <cell r="A448" t="str">
            <v>STOMACH, ESOPHAGEAL &amp; DUODENAL PROCEDURES AGE</v>
          </cell>
          <cell r="B448">
            <v>154</v>
          </cell>
          <cell r="C448" t="str">
            <v>154</v>
          </cell>
          <cell r="D448">
            <v>6</v>
          </cell>
          <cell r="E448" t="str">
            <v>SURG</v>
          </cell>
          <cell r="F448">
            <v>4.1334999999999997</v>
          </cell>
          <cell r="G448">
            <v>10.1</v>
          </cell>
          <cell r="H448">
            <v>13.2</v>
          </cell>
        </row>
        <row r="449">
          <cell r="A449" t="str">
            <v>STOMACH, ESOPHAGEAL &amp; DUODENAL PROCEDURES AGE</v>
          </cell>
          <cell r="B449">
            <v>155</v>
          </cell>
          <cell r="C449" t="str">
            <v>155</v>
          </cell>
          <cell r="D449">
            <v>6</v>
          </cell>
          <cell r="E449" t="str">
            <v>SURG</v>
          </cell>
          <cell r="F449">
            <v>1.3781000000000001</v>
          </cell>
          <cell r="G449">
            <v>3.5</v>
          </cell>
          <cell r="H449">
            <v>4.5</v>
          </cell>
        </row>
        <row r="450">
          <cell r="A450" t="str">
            <v>STOMACH, ESOPHAGEAL &amp; DUODENAL PROCEDURES AGE</v>
          </cell>
          <cell r="B450">
            <v>156</v>
          </cell>
          <cell r="C450" t="str">
            <v>156</v>
          </cell>
          <cell r="D450">
            <v>6</v>
          </cell>
          <cell r="E450" t="str">
            <v xml:space="preserve">SURG </v>
          </cell>
          <cell r="F450">
            <v>0.84319999999999995</v>
          </cell>
          <cell r="G450">
            <v>6</v>
          </cell>
          <cell r="H450">
            <v>6</v>
          </cell>
        </row>
        <row r="451">
          <cell r="A451" t="str">
            <v>SUBTOTAL MASTECTOMY FOR MALIGNANCY W CC</v>
          </cell>
          <cell r="B451">
            <v>259</v>
          </cell>
          <cell r="C451" t="str">
            <v>259</v>
          </cell>
          <cell r="D451">
            <v>9</v>
          </cell>
          <cell r="E451" t="str">
            <v>SURG</v>
          </cell>
          <cell r="F451">
            <v>0.86729999999999996</v>
          </cell>
          <cell r="G451">
            <v>1.9</v>
          </cell>
          <cell r="H451">
            <v>2.8</v>
          </cell>
        </row>
        <row r="452">
          <cell r="A452" t="str">
            <v>SUBTOTAL MASTECTOMY FOR MALIGNANCY W/O CC</v>
          </cell>
          <cell r="B452">
            <v>260</v>
          </cell>
          <cell r="C452" t="str">
            <v>260</v>
          </cell>
          <cell r="D452">
            <v>9</v>
          </cell>
          <cell r="E452" t="str">
            <v>SURG</v>
          </cell>
          <cell r="F452">
            <v>0.64439999999999997</v>
          </cell>
          <cell r="G452">
            <v>1.3</v>
          </cell>
          <cell r="H452">
            <v>1.5</v>
          </cell>
        </row>
        <row r="453">
          <cell r="A453" t="str">
            <v>SYNCOPE &amp; COLLAPSE W CC</v>
          </cell>
          <cell r="B453">
            <v>141</v>
          </cell>
          <cell r="C453" t="str">
            <v>141</v>
          </cell>
          <cell r="D453">
            <v>5</v>
          </cell>
          <cell r="E453" t="str">
            <v>MED</v>
          </cell>
          <cell r="F453">
            <v>0.70909999999999995</v>
          </cell>
          <cell r="G453">
            <v>2.9</v>
          </cell>
          <cell r="H453">
            <v>3.7</v>
          </cell>
        </row>
        <row r="454">
          <cell r="A454" t="str">
            <v>SYNCOPE &amp; COLLAPSE W/O CC</v>
          </cell>
          <cell r="B454">
            <v>142</v>
          </cell>
          <cell r="C454" t="str">
            <v>142</v>
          </cell>
          <cell r="D454">
            <v>5</v>
          </cell>
          <cell r="E454" t="str">
            <v>MED</v>
          </cell>
          <cell r="F454">
            <v>0.54190000000000005</v>
          </cell>
          <cell r="G454">
            <v>2.2000000000000002</v>
          </cell>
          <cell r="H454">
            <v>2.7</v>
          </cell>
        </row>
        <row r="455">
          <cell r="A455" t="str">
            <v>T&amp;A PROC, EXCEPT TONSILLECTOMY &amp;/OR ADENOIDEC</v>
          </cell>
          <cell r="B455">
            <v>57</v>
          </cell>
          <cell r="C455" t="str">
            <v>057</v>
          </cell>
          <cell r="D455">
            <v>3</v>
          </cell>
          <cell r="E455" t="str">
            <v>SURG</v>
          </cell>
          <cell r="F455">
            <v>1.1589</v>
          </cell>
          <cell r="G455">
            <v>2.8</v>
          </cell>
          <cell r="H455">
            <v>4.5</v>
          </cell>
        </row>
        <row r="456">
          <cell r="A456" t="str">
            <v>T&amp;A PROC, EXCEPT TONSILLECTOMY &amp;/OR ADENOIDEC</v>
          </cell>
          <cell r="B456">
            <v>58</v>
          </cell>
          <cell r="C456" t="str">
            <v>058</v>
          </cell>
          <cell r="D456">
            <v>3</v>
          </cell>
          <cell r="E456" t="str">
            <v xml:space="preserve">SURG </v>
          </cell>
          <cell r="F456">
            <v>0.27389999999999998</v>
          </cell>
          <cell r="G456">
            <v>1.5</v>
          </cell>
          <cell r="H456">
            <v>1.5</v>
          </cell>
        </row>
        <row r="457">
          <cell r="A457" t="str">
            <v>TENDONITIS, MYOSITIS &amp; BURSITIS</v>
          </cell>
          <cell r="B457">
            <v>248</v>
          </cell>
          <cell r="C457" t="str">
            <v>248</v>
          </cell>
          <cell r="D457">
            <v>8</v>
          </cell>
          <cell r="E457" t="str">
            <v>MED</v>
          </cell>
          <cell r="F457">
            <v>0.75539999999999996</v>
          </cell>
          <cell r="G457">
            <v>3.6</v>
          </cell>
          <cell r="H457">
            <v>4.5999999999999996</v>
          </cell>
        </row>
        <row r="458">
          <cell r="A458" t="str">
            <v>TESTES PROCEDURES, FOR MALIGNANCY</v>
          </cell>
          <cell r="B458">
            <v>338</v>
          </cell>
          <cell r="C458" t="str">
            <v>338</v>
          </cell>
          <cell r="D458">
            <v>12</v>
          </cell>
          <cell r="E458" t="str">
            <v>SURG</v>
          </cell>
          <cell r="F458">
            <v>1.1552</v>
          </cell>
          <cell r="G458">
            <v>3.3</v>
          </cell>
          <cell r="H458">
            <v>5.0999999999999996</v>
          </cell>
        </row>
        <row r="459">
          <cell r="A459" t="str">
            <v>TESTES PROCEDURES, NON-MALIGNANCY AGE &gt;17</v>
          </cell>
          <cell r="B459">
            <v>339</v>
          </cell>
          <cell r="C459" t="str">
            <v>339</v>
          </cell>
          <cell r="D459">
            <v>12</v>
          </cell>
          <cell r="E459" t="str">
            <v>SURG</v>
          </cell>
          <cell r="F459">
            <v>1.06</v>
          </cell>
          <cell r="G459">
            <v>2.9</v>
          </cell>
          <cell r="H459">
            <v>4.5</v>
          </cell>
        </row>
        <row r="460">
          <cell r="A460" t="str">
            <v>TESTES PROCEDURES, NON-MALIGNANCY AGE 0-17</v>
          </cell>
          <cell r="B460">
            <v>340</v>
          </cell>
          <cell r="C460" t="str">
            <v>340</v>
          </cell>
          <cell r="D460">
            <v>12</v>
          </cell>
          <cell r="E460" t="str">
            <v xml:space="preserve">SURG </v>
          </cell>
          <cell r="F460">
            <v>0.28339999999999999</v>
          </cell>
          <cell r="G460">
            <v>2.4</v>
          </cell>
          <cell r="H460">
            <v>2.4</v>
          </cell>
        </row>
        <row r="461">
          <cell r="A461" t="str">
            <v>THREATENED ABORTION</v>
          </cell>
          <cell r="B461">
            <v>379</v>
          </cell>
          <cell r="C461" t="str">
            <v>379</v>
          </cell>
          <cell r="D461">
            <v>14</v>
          </cell>
          <cell r="E461" t="str">
            <v>MED</v>
          </cell>
          <cell r="F461">
            <v>0.44240000000000002</v>
          </cell>
          <cell r="G461">
            <v>2.1</v>
          </cell>
          <cell r="H461">
            <v>3.1</v>
          </cell>
        </row>
        <row r="462">
          <cell r="A462" t="str">
            <v>THYROGLOSSAL PROCEDURES</v>
          </cell>
          <cell r="B462">
            <v>291</v>
          </cell>
          <cell r="C462" t="str">
            <v>291</v>
          </cell>
          <cell r="D462">
            <v>10</v>
          </cell>
          <cell r="E462" t="str">
            <v>SURG</v>
          </cell>
          <cell r="F462">
            <v>0.67320000000000002</v>
          </cell>
          <cell r="G462">
            <v>1.6</v>
          </cell>
          <cell r="H462">
            <v>2</v>
          </cell>
        </row>
        <row r="463">
          <cell r="A463" t="str">
            <v>THYROID PROCEDURES</v>
          </cell>
          <cell r="B463">
            <v>290</v>
          </cell>
          <cell r="C463" t="str">
            <v>290</v>
          </cell>
          <cell r="D463">
            <v>10</v>
          </cell>
          <cell r="E463" t="str">
            <v>SURG</v>
          </cell>
          <cell r="F463">
            <v>0.91739999999999999</v>
          </cell>
          <cell r="G463">
            <v>1.9</v>
          </cell>
          <cell r="H463">
            <v>2.4</v>
          </cell>
        </row>
        <row r="464">
          <cell r="A464" t="str">
            <v>TONSILLECTOMY &amp;/OR ADENOIDECTOMY ONLY, AGE &gt;1</v>
          </cell>
          <cell r="B464">
            <v>59</v>
          </cell>
          <cell r="C464" t="str">
            <v>059</v>
          </cell>
          <cell r="D464">
            <v>3</v>
          </cell>
          <cell r="E464" t="str">
            <v>SURG</v>
          </cell>
          <cell r="F464">
            <v>0.67200000000000004</v>
          </cell>
          <cell r="G464">
            <v>1.9</v>
          </cell>
          <cell r="H464">
            <v>2.5</v>
          </cell>
        </row>
        <row r="465">
          <cell r="A465" t="str">
            <v>TONSILLECTOMY &amp;/OR ADENOIDECTOMY ONLY, AGE 0-</v>
          </cell>
          <cell r="B465">
            <v>60</v>
          </cell>
          <cell r="C465" t="str">
            <v>060</v>
          </cell>
          <cell r="D465">
            <v>3</v>
          </cell>
          <cell r="E465" t="str">
            <v xml:space="preserve">SURG </v>
          </cell>
          <cell r="F465">
            <v>0.20860000000000001</v>
          </cell>
          <cell r="G465">
            <v>1.5</v>
          </cell>
          <cell r="H465">
            <v>1.5</v>
          </cell>
        </row>
        <row r="466">
          <cell r="A466" t="str">
            <v>TOTAL MASTECTOMY FOR MALIGNANCY W CC</v>
          </cell>
          <cell r="B466">
            <v>257</v>
          </cell>
          <cell r="C466" t="str">
            <v>257</v>
          </cell>
          <cell r="D466">
            <v>9</v>
          </cell>
          <cell r="E466" t="str">
            <v>SURG</v>
          </cell>
          <cell r="F466">
            <v>0.91339999999999999</v>
          </cell>
          <cell r="G466">
            <v>2.2999999999999998</v>
          </cell>
          <cell r="H466">
            <v>2.9</v>
          </cell>
        </row>
        <row r="467">
          <cell r="A467" t="str">
            <v>TOTAL MASTECTOMY FOR MALIGNANCY W/O CC</v>
          </cell>
          <cell r="B467">
            <v>258</v>
          </cell>
          <cell r="C467" t="str">
            <v>258</v>
          </cell>
          <cell r="D467">
            <v>9</v>
          </cell>
          <cell r="E467" t="str">
            <v>SURG</v>
          </cell>
          <cell r="F467">
            <v>0.72270000000000001</v>
          </cell>
          <cell r="G467">
            <v>1.8</v>
          </cell>
          <cell r="H467">
            <v>2.1</v>
          </cell>
        </row>
        <row r="468">
          <cell r="A468" t="str">
            <v>TRACHEOSTOMY EXCEPT FOR FACE,MOUTH &amp; NECK DIA</v>
          </cell>
          <cell r="B468">
            <v>483</v>
          </cell>
          <cell r="C468" t="str">
            <v>483</v>
          </cell>
          <cell r="E468" t="str">
            <v>SURG</v>
          </cell>
          <cell r="F468">
            <v>16.121099999999998</v>
          </cell>
          <cell r="G468">
            <v>33</v>
          </cell>
          <cell r="H468">
            <v>40.9</v>
          </cell>
        </row>
        <row r="469">
          <cell r="A469" t="str">
            <v>TRACHEOSTOMY FOR FACE,MOUTH &amp; NECK DIAGNOSES</v>
          </cell>
          <cell r="B469">
            <v>482</v>
          </cell>
          <cell r="C469" t="str">
            <v>482</v>
          </cell>
          <cell r="E469" t="str">
            <v>SURG</v>
          </cell>
          <cell r="F469">
            <v>3.6454</v>
          </cell>
          <cell r="G469">
            <v>9.9</v>
          </cell>
          <cell r="H469">
            <v>12.9</v>
          </cell>
        </row>
        <row r="470">
          <cell r="A470" t="str">
            <v>TRANSIENT ISCHEMIC ATTACK &amp; PRECEREBRAL OCCLU</v>
          </cell>
          <cell r="B470">
            <v>15</v>
          </cell>
          <cell r="C470" t="str">
            <v>015</v>
          </cell>
          <cell r="D470">
            <v>1</v>
          </cell>
          <cell r="E470" t="str">
            <v>MED</v>
          </cell>
          <cell r="F470">
            <v>0.73970000000000002</v>
          </cell>
          <cell r="G470">
            <v>3</v>
          </cell>
          <cell r="H470">
            <v>3.7</v>
          </cell>
        </row>
        <row r="471">
          <cell r="A471" t="str">
            <v>TRANSURETHRAL PROCEDURES W CC</v>
          </cell>
          <cell r="B471">
            <v>310</v>
          </cell>
          <cell r="C471" t="str">
            <v>310</v>
          </cell>
          <cell r="D471">
            <v>11</v>
          </cell>
          <cell r="E471" t="str">
            <v>SURG</v>
          </cell>
          <cell r="F471">
            <v>1.0869</v>
          </cell>
          <cell r="G471">
            <v>3</v>
          </cell>
          <cell r="H471">
            <v>4.3</v>
          </cell>
        </row>
        <row r="472">
          <cell r="A472" t="str">
            <v>TRANSURETHRAL PROCEDURES W/O CC</v>
          </cell>
          <cell r="B472">
            <v>311</v>
          </cell>
          <cell r="C472" t="str">
            <v>311</v>
          </cell>
          <cell r="D472">
            <v>11</v>
          </cell>
          <cell r="E472" t="str">
            <v>SURG</v>
          </cell>
          <cell r="F472">
            <v>0.61260000000000003</v>
          </cell>
          <cell r="G472">
            <v>1.6</v>
          </cell>
          <cell r="H472">
            <v>1.9</v>
          </cell>
        </row>
        <row r="473">
          <cell r="A473" t="str">
            <v>TRANSURETHRAL PROSTATECTOMY W CC</v>
          </cell>
          <cell r="B473">
            <v>336</v>
          </cell>
          <cell r="C473" t="str">
            <v>336</v>
          </cell>
          <cell r="D473">
            <v>12</v>
          </cell>
          <cell r="E473" t="str">
            <v>SURG</v>
          </cell>
          <cell r="F473">
            <v>0.89649999999999996</v>
          </cell>
          <cell r="G473">
            <v>2.8</v>
          </cell>
          <cell r="H473">
            <v>3.6</v>
          </cell>
        </row>
        <row r="474">
          <cell r="A474" t="str">
            <v>TRANSURETHRAL PROSTATECTOMY W/O CC</v>
          </cell>
          <cell r="B474">
            <v>337</v>
          </cell>
          <cell r="C474" t="str">
            <v>337</v>
          </cell>
          <cell r="D474">
            <v>12</v>
          </cell>
          <cell r="E474" t="str">
            <v>SURG</v>
          </cell>
          <cell r="F474">
            <v>0.62290000000000001</v>
          </cell>
          <cell r="G474">
            <v>2</v>
          </cell>
          <cell r="H474">
            <v>2.2000000000000002</v>
          </cell>
        </row>
        <row r="475">
          <cell r="A475" t="str">
            <v>TRAUMA TO THE SKIN, SUBCUT TISS &amp; BREAST AGE</v>
          </cell>
          <cell r="B475">
            <v>280</v>
          </cell>
          <cell r="C475" t="str">
            <v>280</v>
          </cell>
          <cell r="D475">
            <v>9</v>
          </cell>
          <cell r="E475" t="str">
            <v>MED</v>
          </cell>
          <cell r="F475">
            <v>0.67359999999999998</v>
          </cell>
          <cell r="G475">
            <v>3.3</v>
          </cell>
          <cell r="H475">
            <v>4.2</v>
          </cell>
        </row>
        <row r="476">
          <cell r="A476" t="str">
            <v>TRAUMA TO THE SKIN, SUBCUT TISS &amp; BREAST AGE</v>
          </cell>
          <cell r="B476">
            <v>281</v>
          </cell>
          <cell r="C476" t="str">
            <v>281</v>
          </cell>
          <cell r="D476">
            <v>9</v>
          </cell>
          <cell r="E476" t="str">
            <v>MED</v>
          </cell>
          <cell r="F476">
            <v>0.45960000000000001</v>
          </cell>
          <cell r="G476">
            <v>2.4</v>
          </cell>
          <cell r="H476">
            <v>3.1</v>
          </cell>
        </row>
        <row r="477">
          <cell r="A477" t="str">
            <v>TRAUMA TO THE SKIN, SUBCUT TISS &amp; BREAST AGE</v>
          </cell>
          <cell r="B477">
            <v>282</v>
          </cell>
          <cell r="C477" t="str">
            <v>282</v>
          </cell>
          <cell r="D477">
            <v>9</v>
          </cell>
          <cell r="E477" t="str">
            <v xml:space="preserve">MED  </v>
          </cell>
          <cell r="F477">
            <v>0.25690000000000002</v>
          </cell>
          <cell r="G477">
            <v>2.2000000000000002</v>
          </cell>
          <cell r="H477">
            <v>2.2000000000000002</v>
          </cell>
        </row>
        <row r="478">
          <cell r="A478" t="str">
            <v>TRAUMATIC INJURY AGE &gt;17 W CC</v>
          </cell>
          <cell r="B478">
            <v>444</v>
          </cell>
          <cell r="C478" t="str">
            <v>444</v>
          </cell>
          <cell r="D478">
            <v>21</v>
          </cell>
          <cell r="E478" t="str">
            <v>MED</v>
          </cell>
          <cell r="F478">
            <v>0.7087</v>
          </cell>
          <cell r="G478">
            <v>3.3</v>
          </cell>
          <cell r="H478">
            <v>4.3</v>
          </cell>
        </row>
        <row r="479">
          <cell r="A479" t="str">
            <v>TRAUMATIC INJURY AGE &gt;17 W/O CC</v>
          </cell>
          <cell r="B479">
            <v>445</v>
          </cell>
          <cell r="C479" t="str">
            <v>445</v>
          </cell>
          <cell r="D479">
            <v>21</v>
          </cell>
          <cell r="E479" t="str">
            <v>MED</v>
          </cell>
          <cell r="F479">
            <v>0.48</v>
          </cell>
          <cell r="G479">
            <v>2.4</v>
          </cell>
          <cell r="H479">
            <v>3</v>
          </cell>
        </row>
        <row r="480">
          <cell r="A480" t="str">
            <v>TRAUMATIC INJURY AGE 0-17</v>
          </cell>
          <cell r="B480">
            <v>446</v>
          </cell>
          <cell r="C480" t="str">
            <v>446</v>
          </cell>
          <cell r="D480">
            <v>21</v>
          </cell>
          <cell r="E480" t="str">
            <v xml:space="preserve">MED  </v>
          </cell>
          <cell r="F480">
            <v>0.29620000000000002</v>
          </cell>
          <cell r="G480">
            <v>2.4</v>
          </cell>
          <cell r="H480">
            <v>2.4</v>
          </cell>
        </row>
        <row r="481">
          <cell r="A481" t="str">
            <v>TRAUMATIC STUPOR &amp; COMA, COMA &lt;1 HR AGE &gt;17 W</v>
          </cell>
          <cell r="B481">
            <v>28</v>
          </cell>
          <cell r="C481" t="str">
            <v>028</v>
          </cell>
          <cell r="D481">
            <v>1</v>
          </cell>
          <cell r="E481" t="str">
            <v>MED</v>
          </cell>
          <cell r="F481">
            <v>1.2689999999999999</v>
          </cell>
          <cell r="G481">
            <v>4.5</v>
          </cell>
          <cell r="H481">
            <v>6.2</v>
          </cell>
        </row>
        <row r="482">
          <cell r="A482" t="str">
            <v>TRAUMATIC STUPOR &amp; COMA, COMA &lt;1 HR AGE &gt;17 W</v>
          </cell>
          <cell r="B482">
            <v>29</v>
          </cell>
          <cell r="C482" t="str">
            <v>029</v>
          </cell>
          <cell r="D482">
            <v>1</v>
          </cell>
          <cell r="E482" t="str">
            <v>MED</v>
          </cell>
          <cell r="F482">
            <v>0.68589999999999995</v>
          </cell>
          <cell r="G482">
            <v>2.8</v>
          </cell>
          <cell r="H482">
            <v>3.6</v>
          </cell>
        </row>
        <row r="483">
          <cell r="A483" t="str">
            <v>TRAUMATIC STUPOR &amp; COMA, COMA &lt;1 HR AGE 0-17</v>
          </cell>
          <cell r="B483">
            <v>30</v>
          </cell>
          <cell r="C483" t="str">
            <v>030</v>
          </cell>
          <cell r="D483">
            <v>1</v>
          </cell>
          <cell r="E483" t="str">
            <v xml:space="preserve">MED  </v>
          </cell>
          <cell r="F483">
            <v>0.33179999999999998</v>
          </cell>
          <cell r="G483">
            <v>2</v>
          </cell>
          <cell r="H483">
            <v>2</v>
          </cell>
        </row>
        <row r="484">
          <cell r="A484" t="str">
            <v>TRAUMATIC STUPOR &amp; COMA, COMA &gt;1 HR</v>
          </cell>
          <cell r="B484">
            <v>27</v>
          </cell>
          <cell r="C484" t="str">
            <v>027</v>
          </cell>
          <cell r="D484">
            <v>1</v>
          </cell>
          <cell r="E484" t="str">
            <v>MED</v>
          </cell>
          <cell r="F484">
            <v>1.3581000000000001</v>
          </cell>
          <cell r="G484">
            <v>3.3</v>
          </cell>
          <cell r="H484">
            <v>5.3</v>
          </cell>
        </row>
        <row r="485">
          <cell r="A485" t="str">
            <v>UNCOMPLICATED PEPTIC ULCER W CC</v>
          </cell>
          <cell r="B485">
            <v>177</v>
          </cell>
          <cell r="C485" t="str">
            <v>177</v>
          </cell>
          <cell r="D485">
            <v>6</v>
          </cell>
          <cell r="E485" t="str">
            <v>MED</v>
          </cell>
          <cell r="F485">
            <v>0.88019999999999998</v>
          </cell>
          <cell r="G485">
            <v>3.7</v>
          </cell>
          <cell r="H485">
            <v>4.5</v>
          </cell>
        </row>
        <row r="486">
          <cell r="A486" t="str">
            <v>UNCOMPLICATED PEPTIC ULCER W/O CC</v>
          </cell>
          <cell r="B486">
            <v>178</v>
          </cell>
          <cell r="C486" t="str">
            <v>178</v>
          </cell>
          <cell r="D486">
            <v>6</v>
          </cell>
          <cell r="E486" t="str">
            <v>MED</v>
          </cell>
          <cell r="F486">
            <v>0.6502</v>
          </cell>
          <cell r="G486">
            <v>2.6</v>
          </cell>
          <cell r="H486">
            <v>3.2</v>
          </cell>
        </row>
        <row r="487">
          <cell r="A487" t="str">
            <v>UNGROUPABLE</v>
          </cell>
          <cell r="B487">
            <v>470</v>
          </cell>
          <cell r="C487" t="str">
            <v>470</v>
          </cell>
          <cell r="E487" t="str">
            <v>OTHER</v>
          </cell>
          <cell r="F487">
            <v>0</v>
          </cell>
          <cell r="G487">
            <v>0</v>
          </cell>
          <cell r="H487">
            <v>0</v>
          </cell>
        </row>
        <row r="488">
          <cell r="A488" t="str">
            <v>UPPER LIMB &amp; TOE AMPUTATION FOR CIRC SYSTEM D</v>
          </cell>
          <cell r="B488">
            <v>114</v>
          </cell>
          <cell r="C488" t="str">
            <v>114</v>
          </cell>
          <cell r="D488">
            <v>5</v>
          </cell>
          <cell r="E488" t="str">
            <v>SURG</v>
          </cell>
          <cell r="F488">
            <v>1.5555000000000001</v>
          </cell>
          <cell r="G488">
            <v>6</v>
          </cell>
          <cell r="H488">
            <v>8.1999999999999993</v>
          </cell>
        </row>
        <row r="489">
          <cell r="A489" t="str">
            <v>URETHRAL PROCEDURES, AGE &gt;17 W CC</v>
          </cell>
          <cell r="B489">
            <v>312</v>
          </cell>
          <cell r="C489" t="str">
            <v>312</v>
          </cell>
          <cell r="D489">
            <v>11</v>
          </cell>
          <cell r="E489" t="str">
            <v>SURG</v>
          </cell>
          <cell r="F489">
            <v>1.0269999999999999</v>
          </cell>
          <cell r="G489">
            <v>3.1</v>
          </cell>
          <cell r="H489">
            <v>4.5999999999999996</v>
          </cell>
        </row>
        <row r="490">
          <cell r="A490" t="str">
            <v>URETHRAL PROCEDURES, AGE &gt;17 W/O CC</v>
          </cell>
          <cell r="B490">
            <v>313</v>
          </cell>
          <cell r="C490" t="str">
            <v>313</v>
          </cell>
          <cell r="D490">
            <v>11</v>
          </cell>
          <cell r="E490" t="str">
            <v>SURG</v>
          </cell>
          <cell r="F490">
            <v>0.66400000000000003</v>
          </cell>
          <cell r="G490">
            <v>1.8</v>
          </cell>
          <cell r="H490">
            <v>2.4</v>
          </cell>
        </row>
        <row r="491">
          <cell r="A491" t="str">
            <v>URETHRAL PROCEDURES, AGE 0-17</v>
          </cell>
          <cell r="B491">
            <v>314</v>
          </cell>
          <cell r="C491" t="str">
            <v>314</v>
          </cell>
          <cell r="D491">
            <v>11</v>
          </cell>
          <cell r="E491" t="str">
            <v xml:space="preserve">SURG </v>
          </cell>
          <cell r="F491">
            <v>0.495</v>
          </cell>
          <cell r="G491">
            <v>2.2999999999999998</v>
          </cell>
          <cell r="H491">
            <v>2.2999999999999998</v>
          </cell>
        </row>
        <row r="492">
          <cell r="A492" t="str">
            <v>URETHRAL STRICTURE AGE &gt;17 W CC</v>
          </cell>
          <cell r="B492">
            <v>328</v>
          </cell>
          <cell r="C492" t="str">
            <v>328</v>
          </cell>
          <cell r="D492">
            <v>11</v>
          </cell>
          <cell r="E492" t="str">
            <v>MED</v>
          </cell>
          <cell r="F492">
            <v>0.70240000000000002</v>
          </cell>
          <cell r="G492">
            <v>2.7</v>
          </cell>
          <cell r="H492">
            <v>3.7</v>
          </cell>
        </row>
        <row r="493">
          <cell r="A493" t="str">
            <v>URETHRAL STRICTURE AGE &gt;17 W/O CC</v>
          </cell>
          <cell r="B493">
            <v>329</v>
          </cell>
          <cell r="C493" t="str">
            <v>329</v>
          </cell>
          <cell r="D493">
            <v>11</v>
          </cell>
          <cell r="E493" t="str">
            <v>MED</v>
          </cell>
          <cell r="F493">
            <v>0.51719999999999999</v>
          </cell>
          <cell r="G493">
            <v>1.7</v>
          </cell>
          <cell r="H493">
            <v>2.4</v>
          </cell>
        </row>
        <row r="494">
          <cell r="A494" t="str">
            <v>URETHRAL STRICTURE AGE 0-17</v>
          </cell>
          <cell r="B494">
            <v>330</v>
          </cell>
          <cell r="C494" t="str">
            <v>330</v>
          </cell>
          <cell r="D494">
            <v>11</v>
          </cell>
          <cell r="E494" t="str">
            <v xml:space="preserve">MED  </v>
          </cell>
          <cell r="F494">
            <v>0.31890000000000002</v>
          </cell>
          <cell r="G494">
            <v>1.6</v>
          </cell>
          <cell r="H494">
            <v>1.6</v>
          </cell>
        </row>
        <row r="495">
          <cell r="A495" t="str">
            <v>URINARY STONES W CC, &amp;/OR ESW LITHOTRIPSY</v>
          </cell>
          <cell r="B495">
            <v>323</v>
          </cell>
          <cell r="C495" t="str">
            <v>323</v>
          </cell>
          <cell r="D495">
            <v>11</v>
          </cell>
          <cell r="E495" t="str">
            <v>MED</v>
          </cell>
          <cell r="F495">
            <v>0.78159999999999996</v>
          </cell>
          <cell r="G495">
            <v>2.4</v>
          </cell>
          <cell r="H495">
            <v>3.2</v>
          </cell>
        </row>
        <row r="496">
          <cell r="A496" t="str">
            <v>URINARY STONES W/O CC</v>
          </cell>
          <cell r="B496">
            <v>324</v>
          </cell>
          <cell r="C496" t="str">
            <v>324</v>
          </cell>
          <cell r="D496">
            <v>11</v>
          </cell>
          <cell r="E496" t="str">
            <v>MED</v>
          </cell>
          <cell r="F496">
            <v>0.44750000000000001</v>
          </cell>
          <cell r="G496">
            <v>1.6</v>
          </cell>
          <cell r="H496">
            <v>1.9</v>
          </cell>
        </row>
        <row r="497">
          <cell r="A497" t="str">
            <v>UTERINE &amp; ADNEXA PROC FOR NON-MALIGNANCY W CC</v>
          </cell>
          <cell r="B497">
            <v>358</v>
          </cell>
          <cell r="C497" t="str">
            <v>358</v>
          </cell>
          <cell r="D497">
            <v>13</v>
          </cell>
          <cell r="E497" t="str">
            <v>SURG</v>
          </cell>
          <cell r="F497">
            <v>1.2357</v>
          </cell>
          <cell r="G497">
            <v>3.7</v>
          </cell>
          <cell r="H497">
            <v>4.4000000000000004</v>
          </cell>
        </row>
        <row r="498">
          <cell r="A498" t="str">
            <v>UTERINE &amp; ADNEXA PROC FOR NON-MALIGNANCY W/O</v>
          </cell>
          <cell r="B498">
            <v>359</v>
          </cell>
          <cell r="C498" t="str">
            <v>359</v>
          </cell>
          <cell r="D498">
            <v>13</v>
          </cell>
          <cell r="E498" t="str">
            <v>SURG</v>
          </cell>
          <cell r="F498">
            <v>0.86990000000000001</v>
          </cell>
          <cell r="G498">
            <v>2.7</v>
          </cell>
          <cell r="H498">
            <v>2.9</v>
          </cell>
        </row>
        <row r="499">
          <cell r="A499" t="str">
            <v>UTERINE &amp; ADNEXA PROC FOR OVARIAN OR ADNEXAL</v>
          </cell>
          <cell r="B499">
            <v>357</v>
          </cell>
          <cell r="C499" t="str">
            <v>357</v>
          </cell>
          <cell r="D499">
            <v>13</v>
          </cell>
          <cell r="E499" t="str">
            <v>SURG</v>
          </cell>
          <cell r="F499">
            <v>2.3698999999999999</v>
          </cell>
          <cell r="G499">
            <v>7</v>
          </cell>
          <cell r="H499">
            <v>8.6999999999999993</v>
          </cell>
        </row>
        <row r="500">
          <cell r="A500" t="str">
            <v>UTERINE,ADNEXA PROC FOR NON-OVARIAN/ADNEXAL M</v>
          </cell>
          <cell r="B500">
            <v>354</v>
          </cell>
          <cell r="C500" t="str">
            <v>354</v>
          </cell>
          <cell r="D500">
            <v>13</v>
          </cell>
          <cell r="E500" t="str">
            <v>SURG</v>
          </cell>
          <cell r="F500">
            <v>1.5134000000000001</v>
          </cell>
          <cell r="G500">
            <v>4.8</v>
          </cell>
          <cell r="H500">
            <v>5.8</v>
          </cell>
        </row>
        <row r="501">
          <cell r="A501" t="str">
            <v>UTERINE,ADNEXA PROC FOR NON-OVARIAN/ADNEXAL M</v>
          </cell>
          <cell r="B501">
            <v>355</v>
          </cell>
          <cell r="C501" t="str">
            <v>355</v>
          </cell>
          <cell r="D501">
            <v>13</v>
          </cell>
          <cell r="E501" t="str">
            <v>SURG</v>
          </cell>
          <cell r="F501">
            <v>0.94769999999999999</v>
          </cell>
          <cell r="G501">
            <v>3.2</v>
          </cell>
          <cell r="H501">
            <v>3.4</v>
          </cell>
        </row>
        <row r="502">
          <cell r="A502" t="str">
            <v>VAGINA, CERVIX &amp; VULVA PROCEDURES</v>
          </cell>
          <cell r="B502">
            <v>360</v>
          </cell>
          <cell r="C502" t="str">
            <v>360</v>
          </cell>
          <cell r="D502">
            <v>13</v>
          </cell>
          <cell r="E502" t="str">
            <v>SURG</v>
          </cell>
          <cell r="F502">
            <v>0.88229999999999997</v>
          </cell>
          <cell r="G502">
            <v>2.5</v>
          </cell>
          <cell r="H502">
            <v>3</v>
          </cell>
        </row>
        <row r="503">
          <cell r="A503" t="str">
            <v>VAGINAL DELIVERY W COMPLICATING DIAGNOSES</v>
          </cell>
          <cell r="B503">
            <v>372</v>
          </cell>
          <cell r="C503" t="str">
            <v>372</v>
          </cell>
          <cell r="D503">
            <v>14</v>
          </cell>
          <cell r="E503" t="str">
            <v>MAT-V</v>
          </cell>
          <cell r="F503">
            <v>0.59199999999999997</v>
          </cell>
          <cell r="G503">
            <v>2.6</v>
          </cell>
          <cell r="H503">
            <v>3.5</v>
          </cell>
        </row>
        <row r="504">
          <cell r="A504" t="str">
            <v>VAGINAL DELIVERY W O.R. PROC EXCEPT STERIL &amp;/</v>
          </cell>
          <cell r="B504">
            <v>375</v>
          </cell>
          <cell r="C504" t="str">
            <v>375</v>
          </cell>
          <cell r="D504">
            <v>14</v>
          </cell>
          <cell r="E504" t="str">
            <v>MAT-V</v>
          </cell>
          <cell r="F504">
            <v>0.68559999999999999</v>
          </cell>
          <cell r="G504">
            <v>4.4000000000000004</v>
          </cell>
          <cell r="H504">
            <v>4.4000000000000004</v>
          </cell>
        </row>
        <row r="505">
          <cell r="A505" t="str">
            <v>VAGINAL DELIVERY W STERILIZATION &amp;/OR D&amp;C</v>
          </cell>
          <cell r="B505">
            <v>374</v>
          </cell>
          <cell r="C505" t="str">
            <v>374</v>
          </cell>
          <cell r="D505">
            <v>14</v>
          </cell>
          <cell r="E505" t="str">
            <v>MAT-V</v>
          </cell>
          <cell r="F505">
            <v>0.70809999999999995</v>
          </cell>
          <cell r="G505">
            <v>2.5</v>
          </cell>
          <cell r="H505">
            <v>3.2</v>
          </cell>
        </row>
        <row r="506">
          <cell r="A506" t="str">
            <v>VAGINAL DELIVERY W/O COMPLICATING DIAGNOSES</v>
          </cell>
          <cell r="B506">
            <v>373</v>
          </cell>
          <cell r="C506" t="str">
            <v>373</v>
          </cell>
          <cell r="D506">
            <v>14</v>
          </cell>
          <cell r="E506" t="str">
            <v>MAT-V</v>
          </cell>
          <cell r="F506">
            <v>0.40200000000000002</v>
          </cell>
          <cell r="G506">
            <v>1.9</v>
          </cell>
          <cell r="H506">
            <v>2.1</v>
          </cell>
        </row>
        <row r="507">
          <cell r="A507" t="str">
            <v>VEIN LIGATION &amp; STRIPPING</v>
          </cell>
          <cell r="B507">
            <v>119</v>
          </cell>
          <cell r="C507" t="str">
            <v>119</v>
          </cell>
          <cell r="D507">
            <v>5</v>
          </cell>
          <cell r="E507" t="str">
            <v>SURG</v>
          </cell>
          <cell r="F507">
            <v>1.2297</v>
          </cell>
          <cell r="G507">
            <v>3</v>
          </cell>
          <cell r="H507">
            <v>4.9000000000000004</v>
          </cell>
        </row>
        <row r="508">
          <cell r="A508" t="str">
            <v>VIRAL ILLNESS &amp; FEVER OF UNKNOWN ORIGIN AGE 0</v>
          </cell>
          <cell r="B508">
            <v>422</v>
          </cell>
          <cell r="C508" t="str">
            <v>422</v>
          </cell>
          <cell r="D508">
            <v>18</v>
          </cell>
          <cell r="E508" t="str">
            <v>MED</v>
          </cell>
          <cell r="F508">
            <v>0.47920000000000001</v>
          </cell>
          <cell r="G508">
            <v>2.4</v>
          </cell>
          <cell r="H508">
            <v>3</v>
          </cell>
        </row>
        <row r="509">
          <cell r="A509" t="str">
            <v>VIRAL ILLNESS AGE &gt;17</v>
          </cell>
          <cell r="B509">
            <v>421</v>
          </cell>
          <cell r="C509" t="str">
            <v>421</v>
          </cell>
          <cell r="D509">
            <v>18</v>
          </cell>
          <cell r="E509" t="str">
            <v>MED</v>
          </cell>
          <cell r="F509">
            <v>0.6663</v>
          </cell>
          <cell r="G509">
            <v>3.1</v>
          </cell>
          <cell r="H509">
            <v>3.9</v>
          </cell>
        </row>
        <row r="510">
          <cell r="A510" t="str">
            <v>VIRAL MENINGITIS</v>
          </cell>
          <cell r="B510">
            <v>21</v>
          </cell>
          <cell r="C510" t="str">
            <v>021</v>
          </cell>
          <cell r="D510">
            <v>1</v>
          </cell>
          <cell r="E510" t="str">
            <v>MED</v>
          </cell>
          <cell r="F510">
            <v>1.5032000000000001</v>
          </cell>
          <cell r="G510">
            <v>5</v>
          </cell>
          <cell r="H510">
            <v>6.8</v>
          </cell>
        </row>
        <row r="511">
          <cell r="A511" t="str">
            <v>WND DEBRID &amp; SKN GRFT EXCEPT HAND,FOR MUSCSKE</v>
          </cell>
          <cell r="B511">
            <v>217</v>
          </cell>
          <cell r="C511" t="str">
            <v>217</v>
          </cell>
          <cell r="D511">
            <v>8</v>
          </cell>
          <cell r="E511" t="str">
            <v>SURG</v>
          </cell>
          <cell r="F511">
            <v>2.8006000000000002</v>
          </cell>
          <cell r="G511">
            <v>8.6</v>
          </cell>
          <cell r="H511">
            <v>12.6</v>
          </cell>
        </row>
        <row r="512">
          <cell r="A512" t="str">
            <v>WOUND DEBRIDEMENTS FOR INJURIES</v>
          </cell>
          <cell r="B512">
            <v>440</v>
          </cell>
          <cell r="C512" t="str">
            <v>440</v>
          </cell>
          <cell r="D512">
            <v>21</v>
          </cell>
          <cell r="E512" t="str">
            <v>SURG</v>
          </cell>
          <cell r="F512">
            <v>1.9354</v>
          </cell>
          <cell r="G512">
            <v>5.7</v>
          </cell>
          <cell r="H512">
            <v>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 val="TABLE5"/>
    </sheetNames>
    <sheetDataSet>
      <sheetData sheetId="0" refreshError="1"/>
      <sheetData sheetId="1" refreshError="1"/>
      <sheetData sheetId="2">
        <row r="2">
          <cell r="A2" t="str">
            <v>ABORTION W D&amp;C, ASPIRATION CURETTAGE OR HYSTE</v>
          </cell>
          <cell r="B2">
            <v>381</v>
          </cell>
          <cell r="C2" t="str">
            <v>381</v>
          </cell>
          <cell r="D2">
            <v>14</v>
          </cell>
          <cell r="E2" t="str">
            <v>SURG</v>
          </cell>
          <cell r="F2">
            <v>0.60019999999999996</v>
          </cell>
          <cell r="G2">
            <v>1.7</v>
          </cell>
          <cell r="H2">
            <v>2.2999999999999998</v>
          </cell>
        </row>
        <row r="3">
          <cell r="A3" t="str">
            <v>ABORTION W/O D&amp;C</v>
          </cell>
          <cell r="B3">
            <v>380</v>
          </cell>
          <cell r="C3" t="str">
            <v>380</v>
          </cell>
          <cell r="D3">
            <v>14</v>
          </cell>
          <cell r="E3" t="str">
            <v>MED</v>
          </cell>
          <cell r="F3">
            <v>0.34039999999999998</v>
          </cell>
          <cell r="G3">
            <v>1.6</v>
          </cell>
          <cell r="H3">
            <v>1.9</v>
          </cell>
        </row>
        <row r="4">
          <cell r="A4" t="str">
            <v>ACUTE &amp; SUBACUTE ENDOCARDITIS</v>
          </cell>
          <cell r="B4">
            <v>126</v>
          </cell>
          <cell r="C4" t="str">
            <v>126</v>
          </cell>
          <cell r="D4">
            <v>5</v>
          </cell>
          <cell r="E4" t="str">
            <v>MED</v>
          </cell>
          <cell r="F4">
            <v>2.5169999999999999</v>
          </cell>
          <cell r="G4">
            <v>9.3000000000000007</v>
          </cell>
          <cell r="H4">
            <v>12.1</v>
          </cell>
        </row>
        <row r="5">
          <cell r="A5" t="str">
            <v>ACUTE ADJUSTMENT REACTION &amp; PSYCHOLOGICAL DYS</v>
          </cell>
          <cell r="B5">
            <v>425</v>
          </cell>
          <cell r="C5" t="str">
            <v>425</v>
          </cell>
          <cell r="D5">
            <v>19</v>
          </cell>
          <cell r="E5" t="str">
            <v>MHSA</v>
          </cell>
          <cell r="F5">
            <v>0.68049999999999999</v>
          </cell>
          <cell r="G5">
            <v>3</v>
          </cell>
          <cell r="H5">
            <v>4.0999999999999996</v>
          </cell>
        </row>
        <row r="6">
          <cell r="A6" t="str">
            <v>ACUTE LEUKEMIA W/O MAJOR O.R. PROCEDURE AGE &gt;</v>
          </cell>
          <cell r="B6">
            <v>473</v>
          </cell>
          <cell r="C6" t="str">
            <v>473</v>
          </cell>
          <cell r="D6">
            <v>17</v>
          </cell>
          <cell r="E6" t="str">
            <v>SURG</v>
          </cell>
          <cell r="F6">
            <v>3.72</v>
          </cell>
          <cell r="G6">
            <v>7.8</v>
          </cell>
          <cell r="H6">
            <v>13.4</v>
          </cell>
        </row>
        <row r="7">
          <cell r="A7" t="str">
            <v>ACUTE LEUKEMIA W/O MAJOR O.R. PROCEDURE AGE 0</v>
          </cell>
          <cell r="B7">
            <v>405</v>
          </cell>
          <cell r="C7" t="str">
            <v>405</v>
          </cell>
          <cell r="D7">
            <v>17</v>
          </cell>
          <cell r="E7" t="str">
            <v>MED</v>
          </cell>
          <cell r="F7">
            <v>1.911</v>
          </cell>
          <cell r="G7">
            <v>4.9000000000000004</v>
          </cell>
          <cell r="H7">
            <v>4.9000000000000004</v>
          </cell>
        </row>
        <row r="8">
          <cell r="A8" t="str">
            <v>ACUTE MAJOR EYE INFECTIONS</v>
          </cell>
          <cell r="B8">
            <v>44</v>
          </cell>
          <cell r="C8" t="str">
            <v>044</v>
          </cell>
          <cell r="D8">
            <v>2</v>
          </cell>
          <cell r="E8" t="str">
            <v>MED</v>
          </cell>
          <cell r="F8">
            <v>0.64959999999999996</v>
          </cell>
          <cell r="G8">
            <v>4.0999999999999996</v>
          </cell>
          <cell r="H8">
            <v>5</v>
          </cell>
        </row>
        <row r="9">
          <cell r="A9" t="str">
            <v>ADMIT FOR RENAL DIALYSIS</v>
          </cell>
          <cell r="B9">
            <v>317</v>
          </cell>
          <cell r="C9" t="str">
            <v>317</v>
          </cell>
          <cell r="D9">
            <v>11</v>
          </cell>
          <cell r="E9" t="str">
            <v>MED</v>
          </cell>
          <cell r="F9">
            <v>0.69650000000000001</v>
          </cell>
          <cell r="G9">
            <v>2.1</v>
          </cell>
          <cell r="H9">
            <v>3.2</v>
          </cell>
        </row>
        <row r="10">
          <cell r="A10" t="str">
            <v>ADRENAL &amp; PITUITARY PROCEDURES</v>
          </cell>
          <cell r="B10">
            <v>286</v>
          </cell>
          <cell r="C10" t="str">
            <v>286</v>
          </cell>
          <cell r="D10">
            <v>10</v>
          </cell>
          <cell r="E10" t="str">
            <v>SURG</v>
          </cell>
          <cell r="F10">
            <v>2.2286999999999999</v>
          </cell>
          <cell r="G10">
            <v>5.2</v>
          </cell>
          <cell r="H10">
            <v>6.6</v>
          </cell>
        </row>
        <row r="11">
          <cell r="A11" t="str">
            <v>AFTERCARE W HISTORY OF MALIGNANCY AS SECONDAR</v>
          </cell>
          <cell r="B11">
            <v>465</v>
          </cell>
          <cell r="C11" t="str">
            <v>465</v>
          </cell>
          <cell r="D11">
            <v>23</v>
          </cell>
          <cell r="E11" t="str">
            <v>MED</v>
          </cell>
          <cell r="F11">
            <v>0.67200000000000004</v>
          </cell>
          <cell r="G11">
            <v>2</v>
          </cell>
          <cell r="H11">
            <v>3.6</v>
          </cell>
        </row>
        <row r="12">
          <cell r="A12" t="str">
            <v>AFTERCARE W/O HISTORY OF MALIGNANCY AS SECOND</v>
          </cell>
          <cell r="B12">
            <v>466</v>
          </cell>
          <cell r="C12" t="str">
            <v>466</v>
          </cell>
          <cell r="D12">
            <v>23</v>
          </cell>
          <cell r="E12" t="str">
            <v>MED</v>
          </cell>
          <cell r="F12">
            <v>0.71289999999999998</v>
          </cell>
          <cell r="G12">
            <v>2.2999999999999998</v>
          </cell>
          <cell r="H12">
            <v>4</v>
          </cell>
        </row>
        <row r="13">
          <cell r="A13" t="str">
            <v>AFTERCARE, MUSCULOSKELETAL SYSTEM &amp; CONNECTIV</v>
          </cell>
          <cell r="B13">
            <v>249</v>
          </cell>
          <cell r="C13" t="str">
            <v>249</v>
          </cell>
          <cell r="D13">
            <v>8</v>
          </cell>
          <cell r="E13" t="str">
            <v>MED</v>
          </cell>
          <cell r="F13">
            <v>0.65039999999999998</v>
          </cell>
          <cell r="G13">
            <v>2.5</v>
          </cell>
          <cell r="H13">
            <v>3.5</v>
          </cell>
        </row>
        <row r="14">
          <cell r="A14" t="str">
            <v>ALC/DRUG ABUSE OR DEPEND, DETOX OR OTH SYMPT</v>
          </cell>
          <cell r="B14">
            <v>434</v>
          </cell>
          <cell r="C14" t="str">
            <v>434</v>
          </cell>
          <cell r="D14">
            <v>20</v>
          </cell>
          <cell r="E14" t="str">
            <v>MHSA</v>
          </cell>
          <cell r="F14">
            <v>0.72960000000000003</v>
          </cell>
          <cell r="G14">
            <v>3.9</v>
          </cell>
          <cell r="H14">
            <v>5.2</v>
          </cell>
        </row>
        <row r="15">
          <cell r="A15" t="str">
            <v>ALC/DRUG ABUSE OR DEPEND, DETOX OR OTH SYMPT</v>
          </cell>
          <cell r="B15">
            <v>435</v>
          </cell>
          <cell r="C15" t="str">
            <v>435</v>
          </cell>
          <cell r="D15">
            <v>20</v>
          </cell>
          <cell r="E15" t="str">
            <v>MHSA</v>
          </cell>
          <cell r="F15">
            <v>0.42749999999999999</v>
          </cell>
          <cell r="G15">
            <v>3.4</v>
          </cell>
          <cell r="H15">
            <v>4.4000000000000004</v>
          </cell>
        </row>
        <row r="16">
          <cell r="A16" t="str">
            <v>ALC/DRUG DEPENDENCE W REHABILITATION THERAPY</v>
          </cell>
          <cell r="B16">
            <v>436</v>
          </cell>
          <cell r="C16" t="str">
            <v>436</v>
          </cell>
          <cell r="D16">
            <v>20</v>
          </cell>
          <cell r="E16" t="str">
            <v>MHSA</v>
          </cell>
          <cell r="F16">
            <v>0.78500000000000003</v>
          </cell>
          <cell r="G16">
            <v>10.7</v>
          </cell>
          <cell r="H16">
            <v>13.6</v>
          </cell>
        </row>
        <row r="17">
          <cell r="A17" t="str">
            <v>ALC/DRUG DEPENDENCE, COMBINED REHAB &amp; DETOX T</v>
          </cell>
          <cell r="B17">
            <v>437</v>
          </cell>
          <cell r="C17" t="str">
            <v>437</v>
          </cell>
          <cell r="D17">
            <v>20</v>
          </cell>
          <cell r="E17" t="str">
            <v>MHSA</v>
          </cell>
          <cell r="F17">
            <v>0.68640000000000001</v>
          </cell>
          <cell r="G17">
            <v>7.5</v>
          </cell>
          <cell r="H17">
            <v>9</v>
          </cell>
        </row>
        <row r="18">
          <cell r="A18" t="str">
            <v>ALCOHOL/DRUG ABUSE OR DEPENDENCE, LEFT AMA</v>
          </cell>
          <cell r="B18">
            <v>433</v>
          </cell>
          <cell r="C18" t="str">
            <v>433</v>
          </cell>
          <cell r="D18">
            <v>20</v>
          </cell>
          <cell r="E18" t="str">
            <v>MHSA</v>
          </cell>
          <cell r="F18">
            <v>0.29609999999999997</v>
          </cell>
          <cell r="G18">
            <v>2.2999999999999998</v>
          </cell>
          <cell r="H18">
            <v>3.1</v>
          </cell>
        </row>
        <row r="19">
          <cell r="A19" t="str">
            <v>ALLERGIC REACTIONS AGE &gt;17</v>
          </cell>
          <cell r="B19">
            <v>447</v>
          </cell>
          <cell r="C19" t="str">
            <v>447</v>
          </cell>
          <cell r="D19">
            <v>21</v>
          </cell>
          <cell r="E19" t="str">
            <v>MED</v>
          </cell>
          <cell r="F19">
            <v>0.52200000000000002</v>
          </cell>
          <cell r="G19">
            <v>1.9</v>
          </cell>
          <cell r="H19">
            <v>2.5</v>
          </cell>
        </row>
        <row r="20">
          <cell r="A20" t="str">
            <v>ALLERGIC REACTIONS AGE 0-17</v>
          </cell>
          <cell r="B20">
            <v>448</v>
          </cell>
          <cell r="C20" t="str">
            <v>448</v>
          </cell>
          <cell r="D20">
            <v>21</v>
          </cell>
          <cell r="E20" t="str">
            <v xml:space="preserve">MED  </v>
          </cell>
          <cell r="F20">
            <v>9.74E-2</v>
          </cell>
          <cell r="G20">
            <v>2.9</v>
          </cell>
          <cell r="H20">
            <v>2.9</v>
          </cell>
        </row>
        <row r="21">
          <cell r="A21" t="str">
            <v>AMPUTAT OF LOWER LIMB FOR ENDOCRINE,NUTRIT,&amp;</v>
          </cell>
          <cell r="B21">
            <v>285</v>
          </cell>
          <cell r="C21" t="str">
            <v>285</v>
          </cell>
          <cell r="D21">
            <v>10</v>
          </cell>
          <cell r="E21" t="str">
            <v>SURG</v>
          </cell>
          <cell r="F21">
            <v>2.0217000000000001</v>
          </cell>
          <cell r="G21">
            <v>7.7</v>
          </cell>
          <cell r="H21">
            <v>10.6</v>
          </cell>
        </row>
        <row r="22">
          <cell r="A22" t="str">
            <v>AMPUTATION FOR CIRC SYSTEM DISORDERS EXCEPT U</v>
          </cell>
          <cell r="B22">
            <v>113</v>
          </cell>
          <cell r="C22" t="str">
            <v>113</v>
          </cell>
          <cell r="D22">
            <v>5</v>
          </cell>
          <cell r="E22" t="str">
            <v>SURG</v>
          </cell>
          <cell r="F22">
            <v>2.7282999999999999</v>
          </cell>
          <cell r="G22">
            <v>9.5</v>
          </cell>
          <cell r="H22">
            <v>12.6</v>
          </cell>
        </row>
        <row r="23">
          <cell r="A23" t="str">
            <v>AMPUTATION FOR MUSCULOSKELETAL SYSTEM &amp; CONN</v>
          </cell>
          <cell r="B23">
            <v>213</v>
          </cell>
          <cell r="C23" t="str">
            <v>213</v>
          </cell>
          <cell r="D23">
            <v>8</v>
          </cell>
          <cell r="E23" t="str">
            <v>SURG</v>
          </cell>
          <cell r="F23">
            <v>1.7130000000000001</v>
          </cell>
          <cell r="G23">
            <v>6.1</v>
          </cell>
          <cell r="H23">
            <v>8.3000000000000007</v>
          </cell>
        </row>
        <row r="24">
          <cell r="A24" t="str">
            <v>ANAL &amp; STOMAL PROCEDURES W CC</v>
          </cell>
          <cell r="B24">
            <v>157</v>
          </cell>
          <cell r="C24" t="str">
            <v>157</v>
          </cell>
          <cell r="D24">
            <v>6</v>
          </cell>
          <cell r="E24" t="str">
            <v>SURG</v>
          </cell>
          <cell r="F24">
            <v>1.2392000000000001</v>
          </cell>
          <cell r="G24">
            <v>4</v>
          </cell>
          <cell r="H24">
            <v>5.6</v>
          </cell>
        </row>
        <row r="25">
          <cell r="A25" t="str">
            <v>ANAL &amp; STOMAL PROCEDURES W/O CC</v>
          </cell>
          <cell r="B25">
            <v>158</v>
          </cell>
          <cell r="C25" t="str">
            <v>158</v>
          </cell>
          <cell r="D25">
            <v>6</v>
          </cell>
          <cell r="E25" t="str">
            <v>SURG</v>
          </cell>
          <cell r="F25">
            <v>0.65610000000000002</v>
          </cell>
          <cell r="G25">
            <v>2.1</v>
          </cell>
          <cell r="H25">
            <v>2.6</v>
          </cell>
        </row>
        <row r="26">
          <cell r="A26" t="str">
            <v>ANGINA PECTORIS</v>
          </cell>
          <cell r="B26">
            <v>140</v>
          </cell>
          <cell r="C26" t="str">
            <v>140</v>
          </cell>
          <cell r="D26">
            <v>5</v>
          </cell>
          <cell r="E26" t="str">
            <v>MED</v>
          </cell>
          <cell r="F26">
            <v>0.58289999999999997</v>
          </cell>
          <cell r="G26">
            <v>2.2999999999999998</v>
          </cell>
          <cell r="H26">
            <v>2.8</v>
          </cell>
        </row>
        <row r="27">
          <cell r="A27" t="str">
            <v>APPENDECTOMY W COMPLICATED PRINCIPAL DIAG W C</v>
          </cell>
          <cell r="B27">
            <v>164</v>
          </cell>
          <cell r="C27" t="str">
            <v>164</v>
          </cell>
          <cell r="D27">
            <v>6</v>
          </cell>
          <cell r="E27" t="str">
            <v>SURG</v>
          </cell>
          <cell r="F27">
            <v>2.3462999999999998</v>
          </cell>
          <cell r="G27">
            <v>7.3</v>
          </cell>
          <cell r="H27">
            <v>8.5</v>
          </cell>
        </row>
        <row r="28">
          <cell r="A28" t="str">
            <v>APPENDECTOMY W COMPLICATED PRINCIPAL DIAG W/O</v>
          </cell>
          <cell r="B28">
            <v>165</v>
          </cell>
          <cell r="C28" t="str">
            <v>165</v>
          </cell>
          <cell r="D28">
            <v>6</v>
          </cell>
          <cell r="E28" t="str">
            <v>SURG</v>
          </cell>
          <cell r="F28">
            <v>1.2655000000000001</v>
          </cell>
          <cell r="G28">
            <v>4.4000000000000004</v>
          </cell>
          <cell r="H28">
            <v>4.9000000000000004</v>
          </cell>
        </row>
        <row r="29">
          <cell r="A29" t="str">
            <v>APPENDECTOMY W/O COMPLICATED PRINCIPAL DIAG W</v>
          </cell>
          <cell r="B29">
            <v>166</v>
          </cell>
          <cell r="C29" t="str">
            <v>166</v>
          </cell>
          <cell r="D29">
            <v>6</v>
          </cell>
          <cell r="E29" t="str">
            <v>SURG</v>
          </cell>
          <cell r="F29">
            <v>1.4787999999999999</v>
          </cell>
          <cell r="G29">
            <v>4.0999999999999996</v>
          </cell>
          <cell r="H29">
            <v>5.0999999999999996</v>
          </cell>
        </row>
        <row r="30">
          <cell r="A30" t="str">
            <v>APPENDECTOMY W/O COMPLICATED PRINCIPAL DIAG W</v>
          </cell>
          <cell r="B30">
            <v>167</v>
          </cell>
          <cell r="C30" t="str">
            <v>167</v>
          </cell>
          <cell r="D30">
            <v>6</v>
          </cell>
          <cell r="E30" t="str">
            <v>SURG</v>
          </cell>
          <cell r="F30">
            <v>0.89949999999999997</v>
          </cell>
          <cell r="G30">
            <v>2.4</v>
          </cell>
          <cell r="H30">
            <v>2.8</v>
          </cell>
        </row>
        <row r="31">
          <cell r="A31" t="str">
            <v>ARTHROSCOPY</v>
          </cell>
          <cell r="B31">
            <v>232</v>
          </cell>
          <cell r="C31" t="str">
            <v>232</v>
          </cell>
          <cell r="D31">
            <v>8</v>
          </cell>
          <cell r="E31" t="str">
            <v>SURG</v>
          </cell>
          <cell r="F31">
            <v>1.1567000000000001</v>
          </cell>
          <cell r="G31">
            <v>2.4</v>
          </cell>
          <cell r="H31">
            <v>4.0999999999999996</v>
          </cell>
        </row>
        <row r="32">
          <cell r="A32" t="str">
            <v>ATHEROSCLEROSIS W CC</v>
          </cell>
          <cell r="B32">
            <v>132</v>
          </cell>
          <cell r="C32" t="str">
            <v>132</v>
          </cell>
          <cell r="D32">
            <v>5</v>
          </cell>
          <cell r="E32" t="str">
            <v>MED</v>
          </cell>
          <cell r="F32">
            <v>0.67130000000000001</v>
          </cell>
          <cell r="G32">
            <v>2.5</v>
          </cell>
          <cell r="H32">
            <v>3.1</v>
          </cell>
        </row>
        <row r="33">
          <cell r="A33" t="str">
            <v>ATHEROSCLEROSIS W/O CC</v>
          </cell>
          <cell r="B33">
            <v>133</v>
          </cell>
          <cell r="C33" t="str">
            <v>133</v>
          </cell>
          <cell r="D33">
            <v>5</v>
          </cell>
          <cell r="E33" t="str">
            <v>MED</v>
          </cell>
          <cell r="F33">
            <v>0.5675</v>
          </cell>
          <cell r="G33">
            <v>1.9</v>
          </cell>
          <cell r="H33">
            <v>2.4</v>
          </cell>
        </row>
        <row r="34">
          <cell r="A34" t="str">
            <v>BACK &amp; NECK PROCEDURES EXCEPT SPINAL FUSION W</v>
          </cell>
          <cell r="B34">
            <v>499</v>
          </cell>
          <cell r="C34" t="str">
            <v>499</v>
          </cell>
          <cell r="D34">
            <v>8</v>
          </cell>
          <cell r="E34" t="str">
            <v>SURG</v>
          </cell>
          <cell r="F34">
            <v>1.4487000000000001</v>
          </cell>
          <cell r="G34">
            <v>3.6</v>
          </cell>
          <cell r="H34">
            <v>4.8</v>
          </cell>
        </row>
        <row r="35">
          <cell r="A35" t="str">
            <v>BACK &amp; NECK PROCEDURES EXCEPT SPINAL FUSION W</v>
          </cell>
          <cell r="B35">
            <v>500</v>
          </cell>
          <cell r="C35" t="str">
            <v>500</v>
          </cell>
          <cell r="D35">
            <v>8</v>
          </cell>
          <cell r="E35" t="str">
            <v>SURG</v>
          </cell>
          <cell r="F35">
            <v>0.98360000000000003</v>
          </cell>
          <cell r="G35">
            <v>2.2999999999999998</v>
          </cell>
          <cell r="H35">
            <v>2.8</v>
          </cell>
        </row>
        <row r="36">
          <cell r="A36" t="str">
            <v>BENIGN PROSTATIC HYPERTROPHY W CC</v>
          </cell>
          <cell r="B36">
            <v>348</v>
          </cell>
          <cell r="C36" t="str">
            <v>348</v>
          </cell>
          <cell r="D36">
            <v>12</v>
          </cell>
          <cell r="E36" t="str">
            <v>MED</v>
          </cell>
          <cell r="F36">
            <v>0.69830000000000003</v>
          </cell>
          <cell r="G36">
            <v>3.2</v>
          </cell>
          <cell r="H36">
            <v>4.2</v>
          </cell>
        </row>
        <row r="37">
          <cell r="A37" t="str">
            <v>BENIGN PROSTATIC HYPERTROPHY W/O CC</v>
          </cell>
          <cell r="B37">
            <v>349</v>
          </cell>
          <cell r="C37" t="str">
            <v>349</v>
          </cell>
          <cell r="D37">
            <v>12</v>
          </cell>
          <cell r="E37" t="str">
            <v>MED</v>
          </cell>
          <cell r="F37">
            <v>0.4345</v>
          </cell>
          <cell r="G37">
            <v>2</v>
          </cell>
          <cell r="H37">
            <v>2.5</v>
          </cell>
        </row>
        <row r="38">
          <cell r="A38" t="str">
            <v>BILATERAL OR MULTIPLE MAJOR JOINT PROCS OF LO</v>
          </cell>
          <cell r="B38">
            <v>471</v>
          </cell>
          <cell r="C38" t="str">
            <v>471</v>
          </cell>
          <cell r="D38">
            <v>8</v>
          </cell>
          <cell r="E38" t="str">
            <v>SURG</v>
          </cell>
          <cell r="F38">
            <v>3.2204999999999999</v>
          </cell>
          <cell r="G38">
            <v>4.9000000000000004</v>
          </cell>
          <cell r="H38">
            <v>5.6</v>
          </cell>
        </row>
        <row r="39">
          <cell r="A39" t="str">
            <v>BILIARY TRACT PROC EXCEPT ONLY CHOLECYST W OR</v>
          </cell>
          <cell r="B39">
            <v>193</v>
          </cell>
          <cell r="C39" t="str">
            <v>193</v>
          </cell>
          <cell r="D39">
            <v>7</v>
          </cell>
          <cell r="E39" t="str">
            <v>SURG</v>
          </cell>
          <cell r="F39">
            <v>3.4161000000000001</v>
          </cell>
          <cell r="G39">
            <v>10.3</v>
          </cell>
          <cell r="H39">
            <v>12.6</v>
          </cell>
        </row>
        <row r="40">
          <cell r="A40" t="str">
            <v>BILIARY TRACT PROC EXCEPT ONLY CHOLECYST W OR</v>
          </cell>
          <cell r="B40">
            <v>194</v>
          </cell>
          <cell r="C40" t="str">
            <v>194</v>
          </cell>
          <cell r="D40">
            <v>7</v>
          </cell>
          <cell r="E40" t="str">
            <v>SURG</v>
          </cell>
          <cell r="F40">
            <v>1.6400999999999999</v>
          </cell>
          <cell r="G40">
            <v>5.4</v>
          </cell>
          <cell r="H40">
            <v>6.6</v>
          </cell>
        </row>
        <row r="41">
          <cell r="A41" t="str">
            <v>BIOPSIES OF MUSCULOSKELETAL SYSTEM &amp; CONNECTI</v>
          </cell>
          <cell r="B41">
            <v>216</v>
          </cell>
          <cell r="C41" t="str">
            <v>216</v>
          </cell>
          <cell r="D41">
            <v>8</v>
          </cell>
          <cell r="E41" t="str">
            <v>SURG</v>
          </cell>
          <cell r="F41">
            <v>2.14</v>
          </cell>
          <cell r="G41">
            <v>6.9</v>
          </cell>
          <cell r="H41">
            <v>9.6</v>
          </cell>
        </row>
        <row r="42">
          <cell r="A42" t="str">
            <v>BONE DISEASES &amp; SPECIFIC ARTHROPATHIES W CC</v>
          </cell>
          <cell r="B42">
            <v>244</v>
          </cell>
          <cell r="C42" t="str">
            <v>244</v>
          </cell>
          <cell r="D42">
            <v>8</v>
          </cell>
          <cell r="E42" t="str">
            <v>MED</v>
          </cell>
          <cell r="F42">
            <v>0.70240000000000002</v>
          </cell>
          <cell r="G42">
            <v>3.8</v>
          </cell>
          <cell r="H42">
            <v>4.8</v>
          </cell>
        </row>
        <row r="43">
          <cell r="A43" t="str">
            <v>BONE DISEASES &amp; SPECIFIC ARTHROPATHIES W/O CC</v>
          </cell>
          <cell r="B43">
            <v>245</v>
          </cell>
          <cell r="C43" t="str">
            <v>245</v>
          </cell>
          <cell r="D43">
            <v>8</v>
          </cell>
          <cell r="E43" t="str">
            <v>MED</v>
          </cell>
          <cell r="F43">
            <v>0.48010000000000003</v>
          </cell>
          <cell r="G43">
            <v>2.8</v>
          </cell>
          <cell r="H43">
            <v>3.6</v>
          </cell>
        </row>
        <row r="44">
          <cell r="A44" t="str">
            <v>BONE MARROW TRANSPLANT</v>
          </cell>
          <cell r="B44">
            <v>481</v>
          </cell>
          <cell r="C44" t="str">
            <v>481</v>
          </cell>
          <cell r="E44" t="str">
            <v>TR</v>
          </cell>
          <cell r="F44">
            <v>8.7285000000000004</v>
          </cell>
          <cell r="G44">
            <v>21.9</v>
          </cell>
          <cell r="H44">
            <v>24.9</v>
          </cell>
        </row>
        <row r="45">
          <cell r="A45" t="str">
            <v>BREAST BIOPSY &amp; LOCAL EXCISION FOR NON-MALIGN</v>
          </cell>
          <cell r="B45">
            <v>262</v>
          </cell>
          <cell r="C45" t="str">
            <v>262</v>
          </cell>
          <cell r="D45">
            <v>9</v>
          </cell>
          <cell r="E45" t="str">
            <v>SURG</v>
          </cell>
          <cell r="F45">
            <v>0.83919999999999995</v>
          </cell>
          <cell r="G45">
            <v>2.7</v>
          </cell>
          <cell r="H45">
            <v>3.9</v>
          </cell>
        </row>
        <row r="46">
          <cell r="A46" t="str">
            <v>BREAST PROC FOR NON-MALIGNANCY EXCEPT BIOPSY</v>
          </cell>
          <cell r="B46">
            <v>261</v>
          </cell>
          <cell r="C46" t="str">
            <v>261</v>
          </cell>
          <cell r="D46">
            <v>9</v>
          </cell>
          <cell r="E46" t="str">
            <v>SURG</v>
          </cell>
          <cell r="F46">
            <v>0.91879999999999995</v>
          </cell>
          <cell r="G46">
            <v>1.7</v>
          </cell>
          <cell r="H46">
            <v>2.2000000000000002</v>
          </cell>
        </row>
        <row r="47">
          <cell r="A47" t="str">
            <v>BRONCHITIS &amp; ASTHMA AGE &gt;17 W CC</v>
          </cell>
          <cell r="B47">
            <v>96</v>
          </cell>
          <cell r="C47" t="str">
            <v>096</v>
          </cell>
          <cell r="D47">
            <v>4</v>
          </cell>
          <cell r="E47" t="str">
            <v>MED</v>
          </cell>
          <cell r="F47">
            <v>0.79430000000000001</v>
          </cell>
          <cell r="G47">
            <v>3.9</v>
          </cell>
          <cell r="H47">
            <v>4.8</v>
          </cell>
        </row>
        <row r="48">
          <cell r="A48" t="str">
            <v>BRONCHITIS &amp; ASTHMA AGE &gt;17 W/O CC</v>
          </cell>
          <cell r="B48">
            <v>97</v>
          </cell>
          <cell r="C48" t="str">
            <v>097</v>
          </cell>
          <cell r="D48">
            <v>4</v>
          </cell>
          <cell r="E48" t="str">
            <v>MED</v>
          </cell>
          <cell r="F48">
            <v>0.59540000000000004</v>
          </cell>
          <cell r="G48">
            <v>3.1</v>
          </cell>
          <cell r="H48">
            <v>3.7</v>
          </cell>
        </row>
        <row r="49">
          <cell r="A49" t="str">
            <v>BRONCHITIS &amp; ASTHMA AGE 0-17</v>
          </cell>
          <cell r="B49">
            <v>98</v>
          </cell>
          <cell r="C49" t="str">
            <v>098</v>
          </cell>
          <cell r="D49">
            <v>4</v>
          </cell>
          <cell r="E49" t="str">
            <v>MED</v>
          </cell>
          <cell r="F49">
            <v>0.68589999999999995</v>
          </cell>
          <cell r="G49">
            <v>3.3</v>
          </cell>
          <cell r="H49">
            <v>4.5</v>
          </cell>
        </row>
        <row r="50">
          <cell r="A50" t="str">
            <v>CARDIAC ARREST, UNEXPLAINED</v>
          </cell>
          <cell r="B50">
            <v>129</v>
          </cell>
          <cell r="C50" t="str">
            <v>129</v>
          </cell>
          <cell r="D50">
            <v>5</v>
          </cell>
          <cell r="E50" t="str">
            <v>MED</v>
          </cell>
          <cell r="F50">
            <v>1.077</v>
          </cell>
          <cell r="G50">
            <v>1.8</v>
          </cell>
          <cell r="H50">
            <v>2.8</v>
          </cell>
        </row>
        <row r="51">
          <cell r="A51" t="str">
            <v>CARDIAC ARRHYTHMIA &amp; CONDUCTION DISORDERS W C</v>
          </cell>
          <cell r="B51">
            <v>138</v>
          </cell>
          <cell r="C51" t="str">
            <v>138</v>
          </cell>
          <cell r="D51">
            <v>5</v>
          </cell>
          <cell r="E51" t="str">
            <v>MED</v>
          </cell>
          <cell r="F51">
            <v>0.81540000000000001</v>
          </cell>
          <cell r="G51">
            <v>3.1</v>
          </cell>
          <cell r="H51">
            <v>4</v>
          </cell>
        </row>
        <row r="52">
          <cell r="A52" t="str">
            <v>CARDIAC ARRHYTHMIA &amp; CONDUCTION DISORDERS W/O</v>
          </cell>
          <cell r="B52">
            <v>139</v>
          </cell>
          <cell r="C52" t="str">
            <v>139</v>
          </cell>
          <cell r="D52">
            <v>5</v>
          </cell>
          <cell r="E52" t="str">
            <v>MED</v>
          </cell>
          <cell r="F52">
            <v>0.50790000000000002</v>
          </cell>
          <cell r="G52">
            <v>2.1</v>
          </cell>
          <cell r="H52">
            <v>2.5</v>
          </cell>
        </row>
        <row r="53">
          <cell r="A53" t="str">
            <v>CARDIAC CONGENITAL &amp; VALVULAR DISORDERS AGE &gt;</v>
          </cell>
          <cell r="B53">
            <v>135</v>
          </cell>
          <cell r="C53" t="str">
            <v>135</v>
          </cell>
          <cell r="D53">
            <v>5</v>
          </cell>
          <cell r="E53" t="str">
            <v>MED</v>
          </cell>
          <cell r="F53">
            <v>0.87039999999999995</v>
          </cell>
          <cell r="G53">
            <v>3.3</v>
          </cell>
          <cell r="H53">
            <v>4.4000000000000004</v>
          </cell>
        </row>
        <row r="54">
          <cell r="A54" t="str">
            <v>CARDIAC CONGENITAL &amp; VALVULAR DISORDERS AGE &gt;</v>
          </cell>
          <cell r="B54">
            <v>136</v>
          </cell>
          <cell r="C54" t="str">
            <v>136</v>
          </cell>
          <cell r="D54">
            <v>5</v>
          </cell>
          <cell r="E54" t="str">
            <v>MED</v>
          </cell>
          <cell r="F54">
            <v>0.60040000000000004</v>
          </cell>
          <cell r="G54">
            <v>2.2999999999999998</v>
          </cell>
          <cell r="H54">
            <v>2.9</v>
          </cell>
        </row>
        <row r="55">
          <cell r="A55" t="str">
            <v>CARDIAC CONGENITAL &amp; VALVULAR DISORDERS AGE 0</v>
          </cell>
          <cell r="B55">
            <v>137</v>
          </cell>
          <cell r="C55" t="str">
            <v>137</v>
          </cell>
          <cell r="D55">
            <v>5</v>
          </cell>
          <cell r="E55" t="str">
            <v xml:space="preserve">MED  </v>
          </cell>
          <cell r="F55">
            <v>0.81879999999999997</v>
          </cell>
          <cell r="G55">
            <v>3.3</v>
          </cell>
          <cell r="H55">
            <v>3.3</v>
          </cell>
        </row>
        <row r="56">
          <cell r="A56" t="str">
            <v>CARDIAC PACEMAKER DEVICE REPLACEMENT</v>
          </cell>
          <cell r="B56">
            <v>118</v>
          </cell>
          <cell r="C56" t="str">
            <v>118</v>
          </cell>
          <cell r="D56">
            <v>5</v>
          </cell>
          <cell r="E56" t="str">
            <v>SURG</v>
          </cell>
          <cell r="F56">
            <v>1.548</v>
          </cell>
          <cell r="G56">
            <v>2</v>
          </cell>
          <cell r="H56">
            <v>2.9</v>
          </cell>
        </row>
        <row r="57">
          <cell r="A57" t="str">
            <v>CARDIAC PACEMAKER REVISION EXCEPT DEVICE REPL</v>
          </cell>
          <cell r="B57">
            <v>117</v>
          </cell>
          <cell r="C57" t="str">
            <v>117</v>
          </cell>
          <cell r="D57">
            <v>5</v>
          </cell>
          <cell r="E57" t="str">
            <v>SURG</v>
          </cell>
          <cell r="F57">
            <v>1.2930999999999999</v>
          </cell>
          <cell r="G57">
            <v>2.7</v>
          </cell>
          <cell r="H57">
            <v>4.0999999999999996</v>
          </cell>
        </row>
        <row r="58">
          <cell r="A58" t="str">
            <v>CARDIAC VALVE &amp; OTHER MAJOR CARDIOTHORACIC PR</v>
          </cell>
          <cell r="B58">
            <v>104</v>
          </cell>
          <cell r="C58" t="str">
            <v>104</v>
          </cell>
          <cell r="D58">
            <v>5</v>
          </cell>
          <cell r="E58" t="str">
            <v>SURG</v>
          </cell>
          <cell r="F58">
            <v>7.2361000000000004</v>
          </cell>
          <cell r="G58">
            <v>9.3000000000000007</v>
          </cell>
          <cell r="H58">
            <v>11.9</v>
          </cell>
        </row>
        <row r="59">
          <cell r="A59" t="str">
            <v>CARDIAC VALVE &amp; OTHER MAJOR CARDIOTHORACIC PR</v>
          </cell>
          <cell r="B59">
            <v>105</v>
          </cell>
          <cell r="C59" t="str">
            <v>105</v>
          </cell>
          <cell r="D59">
            <v>5</v>
          </cell>
          <cell r="E59" t="str">
            <v>SURG</v>
          </cell>
          <cell r="F59">
            <v>5.6607000000000003</v>
          </cell>
          <cell r="G59">
            <v>7.6</v>
          </cell>
          <cell r="H59">
            <v>9.4</v>
          </cell>
        </row>
        <row r="60">
          <cell r="A60" t="str">
            <v>CARPAL TUNNEL RELEASE</v>
          </cell>
          <cell r="B60">
            <v>6</v>
          </cell>
          <cell r="C60" t="str">
            <v>006</v>
          </cell>
          <cell r="D60">
            <v>1</v>
          </cell>
          <cell r="E60" t="str">
            <v>SURG</v>
          </cell>
          <cell r="F60">
            <v>0.81189999999999996</v>
          </cell>
          <cell r="G60">
            <v>2.2000000000000002</v>
          </cell>
          <cell r="H60">
            <v>3.1</v>
          </cell>
        </row>
        <row r="61">
          <cell r="A61" t="str">
            <v>CELLULITIS AGE &gt;17 W CC</v>
          </cell>
          <cell r="B61">
            <v>277</v>
          </cell>
          <cell r="C61" t="str">
            <v>277</v>
          </cell>
          <cell r="D61">
            <v>9</v>
          </cell>
          <cell r="E61" t="str">
            <v>MED</v>
          </cell>
          <cell r="F61">
            <v>0.83120000000000005</v>
          </cell>
          <cell r="G61">
            <v>4.7</v>
          </cell>
          <cell r="H61">
            <v>5.8</v>
          </cell>
        </row>
        <row r="62">
          <cell r="A62" t="str">
            <v>CELLULITIS AGE &gt;17 W/O CC</v>
          </cell>
          <cell r="B62">
            <v>278</v>
          </cell>
          <cell r="C62" t="str">
            <v>278</v>
          </cell>
          <cell r="D62">
            <v>9</v>
          </cell>
          <cell r="E62" t="str">
            <v>MED</v>
          </cell>
          <cell r="F62">
            <v>0.56210000000000004</v>
          </cell>
          <cell r="G62">
            <v>3.7</v>
          </cell>
          <cell r="H62">
            <v>4.4000000000000004</v>
          </cell>
        </row>
        <row r="63">
          <cell r="A63" t="str">
            <v>CELLULITIS AGE 0-17</v>
          </cell>
          <cell r="B63">
            <v>279</v>
          </cell>
          <cell r="C63" t="str">
            <v>279</v>
          </cell>
          <cell r="D63">
            <v>9</v>
          </cell>
          <cell r="E63" t="str">
            <v>MED</v>
          </cell>
          <cell r="F63">
            <v>0.66410000000000002</v>
          </cell>
          <cell r="G63">
            <v>4.0999999999999996</v>
          </cell>
          <cell r="H63">
            <v>5.0999999999999996</v>
          </cell>
        </row>
        <row r="64">
          <cell r="A64" t="str">
            <v>CESAREAN SECTION W CC</v>
          </cell>
          <cell r="B64">
            <v>370</v>
          </cell>
          <cell r="C64" t="str">
            <v>370</v>
          </cell>
          <cell r="D64">
            <v>14</v>
          </cell>
          <cell r="E64" t="str">
            <v>MAT-C</v>
          </cell>
          <cell r="F64">
            <v>1.0973999999999999</v>
          </cell>
          <cell r="G64">
            <v>4.4000000000000004</v>
          </cell>
          <cell r="H64">
            <v>5.9</v>
          </cell>
        </row>
        <row r="65">
          <cell r="A65" t="str">
            <v>CESAREAN SECTION W/O CC</v>
          </cell>
          <cell r="B65">
            <v>371</v>
          </cell>
          <cell r="C65" t="str">
            <v>371</v>
          </cell>
          <cell r="D65">
            <v>14</v>
          </cell>
          <cell r="E65" t="str">
            <v>MAT-C</v>
          </cell>
          <cell r="F65">
            <v>0.72119999999999995</v>
          </cell>
          <cell r="G65">
            <v>3.3</v>
          </cell>
          <cell r="H65">
            <v>3.6</v>
          </cell>
        </row>
        <row r="66">
          <cell r="A66" t="str">
            <v>CHEMOTHERAPY W ACUTE LEUKEMIA AS SECONDARY DI</v>
          </cell>
          <cell r="B66">
            <v>492</v>
          </cell>
          <cell r="C66" t="str">
            <v>492</v>
          </cell>
          <cell r="D66">
            <v>17</v>
          </cell>
          <cell r="E66" t="str">
            <v>MED</v>
          </cell>
          <cell r="F66">
            <v>4.4470000000000001</v>
          </cell>
          <cell r="G66">
            <v>11.4</v>
          </cell>
          <cell r="H66">
            <v>16.8</v>
          </cell>
        </row>
        <row r="67">
          <cell r="A67" t="str">
            <v>CHEMOTHERAPY W/O ACUTE LEUKEMIA AS SECONDARY</v>
          </cell>
          <cell r="B67">
            <v>410</v>
          </cell>
          <cell r="C67" t="str">
            <v>410</v>
          </cell>
          <cell r="D67">
            <v>17</v>
          </cell>
          <cell r="E67" t="str">
            <v>MED</v>
          </cell>
          <cell r="F67">
            <v>0.90149999999999997</v>
          </cell>
          <cell r="G67">
            <v>2.8</v>
          </cell>
          <cell r="H67">
            <v>3.6</v>
          </cell>
        </row>
        <row r="68">
          <cell r="A68" t="str">
            <v>CHEST PAIN</v>
          </cell>
          <cell r="B68">
            <v>143</v>
          </cell>
          <cell r="C68" t="str">
            <v>143</v>
          </cell>
          <cell r="D68">
            <v>5</v>
          </cell>
          <cell r="E68" t="str">
            <v>MED</v>
          </cell>
          <cell r="F68">
            <v>0.53420000000000001</v>
          </cell>
          <cell r="G68">
            <v>1.8</v>
          </cell>
          <cell r="H68">
            <v>2.2000000000000002</v>
          </cell>
        </row>
        <row r="69">
          <cell r="A69" t="str">
            <v>CHILDHOOD MENTAL DISORDERS</v>
          </cell>
          <cell r="B69">
            <v>431</v>
          </cell>
          <cell r="C69" t="str">
            <v>431</v>
          </cell>
          <cell r="D69">
            <v>19</v>
          </cell>
          <cell r="E69" t="str">
            <v>MHSA</v>
          </cell>
          <cell r="F69">
            <v>0.75319999999999998</v>
          </cell>
          <cell r="G69">
            <v>4.7</v>
          </cell>
          <cell r="H69">
            <v>7.1</v>
          </cell>
        </row>
        <row r="70">
          <cell r="A70" t="str">
            <v>CHOLECYSTECTOMY EXCEPT BY LAPAROSCOPE W/O C.D</v>
          </cell>
          <cell r="B70">
            <v>197</v>
          </cell>
          <cell r="C70" t="str">
            <v>197</v>
          </cell>
          <cell r="D70">
            <v>7</v>
          </cell>
          <cell r="E70" t="str">
            <v>SURG</v>
          </cell>
          <cell r="F70">
            <v>2.4182999999999999</v>
          </cell>
          <cell r="G70">
            <v>7.1</v>
          </cell>
          <cell r="H70">
            <v>8.6</v>
          </cell>
        </row>
        <row r="71">
          <cell r="A71" t="str">
            <v>CHOLECYSTECTOMY EXCEPT BY LAPAROSCOPE W/O C.D</v>
          </cell>
          <cell r="B71">
            <v>198</v>
          </cell>
          <cell r="C71" t="str">
            <v>198</v>
          </cell>
          <cell r="D71">
            <v>7</v>
          </cell>
          <cell r="E71" t="str">
            <v>SURG</v>
          </cell>
          <cell r="F71">
            <v>1.2323999999999999</v>
          </cell>
          <cell r="G71">
            <v>3.9</v>
          </cell>
          <cell r="H71">
            <v>4.5</v>
          </cell>
        </row>
        <row r="72">
          <cell r="A72" t="str">
            <v>CHOLECYSTECTOMY W C.D.E. W CC</v>
          </cell>
          <cell r="B72">
            <v>195</v>
          </cell>
          <cell r="C72" t="str">
            <v>195</v>
          </cell>
          <cell r="D72">
            <v>7</v>
          </cell>
          <cell r="E72" t="str">
            <v>SURG</v>
          </cell>
          <cell r="F72">
            <v>2.9359000000000002</v>
          </cell>
          <cell r="G72">
            <v>8.4</v>
          </cell>
          <cell r="H72">
            <v>10</v>
          </cell>
        </row>
        <row r="73">
          <cell r="A73" t="str">
            <v>CHOLECYSTECTOMY W C.D.E. W/O CC</v>
          </cell>
          <cell r="B73">
            <v>196</v>
          </cell>
          <cell r="C73" t="str">
            <v>196</v>
          </cell>
          <cell r="D73">
            <v>7</v>
          </cell>
          <cell r="E73" t="str">
            <v>SURG</v>
          </cell>
          <cell r="F73">
            <v>1.6554</v>
          </cell>
          <cell r="G73">
            <v>4.9000000000000004</v>
          </cell>
          <cell r="H73">
            <v>5.7</v>
          </cell>
        </row>
        <row r="74">
          <cell r="A74" t="str">
            <v>CHRONIC OBSTRUCTIVE PULMONARY DISEASE</v>
          </cell>
          <cell r="B74">
            <v>88</v>
          </cell>
          <cell r="C74" t="str">
            <v>088</v>
          </cell>
          <cell r="D74">
            <v>4</v>
          </cell>
          <cell r="E74" t="str">
            <v>MED</v>
          </cell>
          <cell r="F74">
            <v>0.94059999999999999</v>
          </cell>
          <cell r="G74">
            <v>4.3</v>
          </cell>
          <cell r="H74">
            <v>5.3</v>
          </cell>
        </row>
        <row r="75">
          <cell r="A75" t="str">
            <v>CIRCULATORY DISORDERS EXCEPT AMI, W CARD CATH</v>
          </cell>
          <cell r="B75">
            <v>124</v>
          </cell>
          <cell r="C75" t="str">
            <v>124</v>
          </cell>
          <cell r="D75">
            <v>5</v>
          </cell>
          <cell r="E75" t="str">
            <v>MED</v>
          </cell>
          <cell r="F75">
            <v>1.4019999999999999</v>
          </cell>
          <cell r="G75">
            <v>3.4</v>
          </cell>
          <cell r="H75">
            <v>4.5</v>
          </cell>
        </row>
        <row r="76">
          <cell r="A76" t="str">
            <v>CIRCULATORY DISORDERS EXCEPT AMI, W CARD CATH</v>
          </cell>
          <cell r="B76">
            <v>125</v>
          </cell>
          <cell r="C76" t="str">
            <v>125</v>
          </cell>
          <cell r="D76">
            <v>5</v>
          </cell>
          <cell r="E76" t="str">
            <v>MED</v>
          </cell>
          <cell r="F76">
            <v>1.0436000000000001</v>
          </cell>
          <cell r="G76">
            <v>2.2000000000000002</v>
          </cell>
          <cell r="H76">
            <v>2.8</v>
          </cell>
        </row>
        <row r="77">
          <cell r="A77" t="str">
            <v>CIRCULATORY DISORDERS W AMI &amp; MAJOR COMP, DIS</v>
          </cell>
          <cell r="B77">
            <v>121</v>
          </cell>
          <cell r="C77" t="str">
            <v>121</v>
          </cell>
          <cell r="D77">
            <v>5</v>
          </cell>
          <cell r="E77" t="str">
            <v>MED</v>
          </cell>
          <cell r="F77">
            <v>1.6294999999999999</v>
          </cell>
          <cell r="G77">
            <v>5.6</v>
          </cell>
          <cell r="H77">
            <v>6.8</v>
          </cell>
        </row>
        <row r="78">
          <cell r="A78" t="str">
            <v>CIRCULATORY DISORDERS W AMI W/O MAJOR COMP, D</v>
          </cell>
          <cell r="B78">
            <v>122</v>
          </cell>
          <cell r="C78" t="str">
            <v>122</v>
          </cell>
          <cell r="D78">
            <v>5</v>
          </cell>
          <cell r="E78" t="str">
            <v>MED</v>
          </cell>
          <cell r="F78">
            <v>1.1063000000000001</v>
          </cell>
          <cell r="G78">
            <v>3.4</v>
          </cell>
          <cell r="H78">
            <v>4.2</v>
          </cell>
        </row>
        <row r="79">
          <cell r="A79" t="str">
            <v>CIRCULATORY DISORDERS W AMI, EXPIRED</v>
          </cell>
          <cell r="B79">
            <v>123</v>
          </cell>
          <cell r="C79" t="str">
            <v>123</v>
          </cell>
          <cell r="D79">
            <v>5</v>
          </cell>
          <cell r="E79" t="str">
            <v>MED</v>
          </cell>
          <cell r="F79">
            <v>1.5107999999999999</v>
          </cell>
          <cell r="G79">
            <v>2.7</v>
          </cell>
          <cell r="H79">
            <v>4.4000000000000004</v>
          </cell>
        </row>
        <row r="80">
          <cell r="A80" t="str">
            <v>CIRCUMCISION AGE &gt;17</v>
          </cell>
          <cell r="B80">
            <v>342</v>
          </cell>
          <cell r="C80" t="str">
            <v>342</v>
          </cell>
          <cell r="D80">
            <v>12</v>
          </cell>
          <cell r="E80" t="str">
            <v>SURG</v>
          </cell>
          <cell r="F80">
            <v>0.86009999999999998</v>
          </cell>
          <cell r="G80">
            <v>2.6</v>
          </cell>
          <cell r="H80">
            <v>3.5</v>
          </cell>
        </row>
        <row r="81">
          <cell r="A81" t="str">
            <v>CIRCUMCISION AGE 0-17</v>
          </cell>
          <cell r="B81">
            <v>343</v>
          </cell>
          <cell r="C81" t="str">
            <v>343</v>
          </cell>
          <cell r="D81">
            <v>12</v>
          </cell>
          <cell r="E81" t="str">
            <v xml:space="preserve">SURG </v>
          </cell>
          <cell r="F81">
            <v>0.154</v>
          </cell>
          <cell r="G81">
            <v>1.7</v>
          </cell>
          <cell r="H81">
            <v>1.7</v>
          </cell>
        </row>
        <row r="82">
          <cell r="A82" t="str">
            <v>CIRRHOSIS &amp; ALCOHOLIC HEPATITIS</v>
          </cell>
          <cell r="B82">
            <v>202</v>
          </cell>
          <cell r="C82" t="str">
            <v>202</v>
          </cell>
          <cell r="D82">
            <v>7</v>
          </cell>
          <cell r="E82" t="str">
            <v>MED</v>
          </cell>
          <cell r="F82">
            <v>1.3188</v>
          </cell>
          <cell r="G82">
            <v>5</v>
          </cell>
          <cell r="H82">
            <v>6.6</v>
          </cell>
        </row>
        <row r="83">
          <cell r="A83" t="str">
            <v>CLEFT LIP &amp; PALATE REPAIR</v>
          </cell>
          <cell r="B83">
            <v>52</v>
          </cell>
          <cell r="C83" t="str">
            <v>052</v>
          </cell>
          <cell r="D83">
            <v>3</v>
          </cell>
          <cell r="E83" t="str">
            <v>SURG</v>
          </cell>
          <cell r="F83">
            <v>0.76959999999999995</v>
          </cell>
          <cell r="G83">
            <v>1.5</v>
          </cell>
          <cell r="H83">
            <v>1.9</v>
          </cell>
        </row>
        <row r="84">
          <cell r="A84" t="str">
            <v>COAGULATION DISORDERS</v>
          </cell>
          <cell r="B84">
            <v>397</v>
          </cell>
          <cell r="C84" t="str">
            <v>397</v>
          </cell>
          <cell r="D84">
            <v>16</v>
          </cell>
          <cell r="E84" t="str">
            <v>MED</v>
          </cell>
          <cell r="F84">
            <v>1.2154</v>
          </cell>
          <cell r="G84">
            <v>3.9</v>
          </cell>
          <cell r="H84">
            <v>5.4</v>
          </cell>
        </row>
        <row r="85">
          <cell r="A85" t="str">
            <v>COMBINED ANTERIOR/POSTERIOR SPINAL FUSION</v>
          </cell>
          <cell r="B85">
            <v>496</v>
          </cell>
          <cell r="C85" t="str">
            <v>496</v>
          </cell>
          <cell r="D85">
            <v>8</v>
          </cell>
          <cell r="E85" t="str">
            <v>SURG</v>
          </cell>
          <cell r="F85">
            <v>5.6871</v>
          </cell>
          <cell r="G85">
            <v>8.4</v>
          </cell>
          <cell r="H85">
            <v>10.8</v>
          </cell>
        </row>
        <row r="86">
          <cell r="A86" t="str">
            <v>COMPLICATED PEPTIC ULCER</v>
          </cell>
          <cell r="B86">
            <v>176</v>
          </cell>
          <cell r="C86" t="str">
            <v>176</v>
          </cell>
          <cell r="D86">
            <v>6</v>
          </cell>
          <cell r="E86" t="str">
            <v>MED</v>
          </cell>
          <cell r="F86">
            <v>1.0968</v>
          </cell>
          <cell r="G86">
            <v>4.0999999999999996</v>
          </cell>
          <cell r="H86">
            <v>5.3</v>
          </cell>
        </row>
        <row r="87">
          <cell r="A87" t="str">
            <v>COMPLICATIONS OF TREATMENT W CC</v>
          </cell>
          <cell r="B87">
            <v>452</v>
          </cell>
          <cell r="C87" t="str">
            <v>452</v>
          </cell>
          <cell r="D87">
            <v>21</v>
          </cell>
          <cell r="E87" t="str">
            <v>MED</v>
          </cell>
          <cell r="F87">
            <v>0.99199999999999999</v>
          </cell>
          <cell r="G87">
            <v>3.5</v>
          </cell>
          <cell r="H87">
            <v>4.9000000000000004</v>
          </cell>
        </row>
        <row r="88">
          <cell r="A88" t="str">
            <v>COMPLICATIONS OF TREATMENT W/O CC</v>
          </cell>
          <cell r="B88">
            <v>453</v>
          </cell>
          <cell r="C88" t="str">
            <v>453</v>
          </cell>
          <cell r="D88">
            <v>21</v>
          </cell>
          <cell r="E88" t="str">
            <v>MED</v>
          </cell>
          <cell r="F88">
            <v>0.50600000000000001</v>
          </cell>
          <cell r="G88">
            <v>2.2000000000000002</v>
          </cell>
          <cell r="H88">
            <v>2.9</v>
          </cell>
        </row>
        <row r="89">
          <cell r="A89" t="str">
            <v>CONCUSSION AGE &gt;17 W CC</v>
          </cell>
          <cell r="B89">
            <v>31</v>
          </cell>
          <cell r="C89" t="str">
            <v>031</v>
          </cell>
          <cell r="D89">
            <v>1</v>
          </cell>
          <cell r="E89" t="str">
            <v>MED</v>
          </cell>
          <cell r="F89">
            <v>0.84970000000000001</v>
          </cell>
          <cell r="G89">
            <v>3.2</v>
          </cell>
          <cell r="H89">
            <v>4.3</v>
          </cell>
        </row>
        <row r="90">
          <cell r="A90" t="str">
            <v>CONCUSSION AGE &gt;17 W/O CC</v>
          </cell>
          <cell r="B90">
            <v>32</v>
          </cell>
          <cell r="C90" t="str">
            <v>032</v>
          </cell>
          <cell r="D90">
            <v>1</v>
          </cell>
          <cell r="E90" t="str">
            <v>MED</v>
          </cell>
          <cell r="F90">
            <v>0.52949999999999997</v>
          </cell>
          <cell r="G90">
            <v>2.1</v>
          </cell>
          <cell r="H90">
            <v>2.7</v>
          </cell>
        </row>
        <row r="91">
          <cell r="A91" t="str">
            <v>CONCUSSION AGE 0-17</v>
          </cell>
          <cell r="B91">
            <v>33</v>
          </cell>
          <cell r="C91" t="str">
            <v>033</v>
          </cell>
          <cell r="D91">
            <v>1</v>
          </cell>
          <cell r="E91" t="str">
            <v xml:space="preserve">MED  </v>
          </cell>
          <cell r="F91">
            <v>0.20849999999999999</v>
          </cell>
          <cell r="G91">
            <v>1.6</v>
          </cell>
          <cell r="H91">
            <v>1.6</v>
          </cell>
        </row>
        <row r="92">
          <cell r="A92" t="str">
            <v>CONNECTIVE TISSUE DISORDERS W CC</v>
          </cell>
          <cell r="B92">
            <v>240</v>
          </cell>
          <cell r="C92" t="str">
            <v>240</v>
          </cell>
          <cell r="D92">
            <v>8</v>
          </cell>
          <cell r="E92" t="str">
            <v>MED</v>
          </cell>
          <cell r="F92">
            <v>1.2327999999999999</v>
          </cell>
          <cell r="G92">
            <v>5</v>
          </cell>
          <cell r="H92">
            <v>6.7</v>
          </cell>
        </row>
        <row r="93">
          <cell r="A93" t="str">
            <v>CONNECTIVE TISSUE DISORDERS W/O CC</v>
          </cell>
          <cell r="B93">
            <v>241</v>
          </cell>
          <cell r="C93" t="str">
            <v>241</v>
          </cell>
          <cell r="D93">
            <v>8</v>
          </cell>
          <cell r="E93" t="str">
            <v>MED</v>
          </cell>
          <cell r="F93">
            <v>0.6089</v>
          </cell>
          <cell r="G93">
            <v>3.2</v>
          </cell>
          <cell r="H93">
            <v>4</v>
          </cell>
        </row>
        <row r="94">
          <cell r="A94" t="str">
            <v>CORONARY BYPASS W CARDIAC CATH</v>
          </cell>
          <cell r="B94">
            <v>107</v>
          </cell>
          <cell r="C94" t="str">
            <v>107</v>
          </cell>
          <cell r="D94">
            <v>5</v>
          </cell>
          <cell r="E94" t="str">
            <v>SURG</v>
          </cell>
          <cell r="F94">
            <v>5.4638999999999998</v>
          </cell>
          <cell r="G94">
            <v>9.3000000000000007</v>
          </cell>
          <cell r="H94">
            <v>10.5</v>
          </cell>
        </row>
        <row r="95">
          <cell r="A95" t="str">
            <v>CORONARY BYPASS W PTCA</v>
          </cell>
          <cell r="B95">
            <v>106</v>
          </cell>
          <cell r="C95" t="str">
            <v>106</v>
          </cell>
          <cell r="D95">
            <v>5</v>
          </cell>
          <cell r="E95" t="str">
            <v>SURG</v>
          </cell>
          <cell r="F95">
            <v>7.3334000000000001</v>
          </cell>
          <cell r="G95">
            <v>9.1</v>
          </cell>
          <cell r="H95">
            <v>10.9</v>
          </cell>
        </row>
        <row r="96">
          <cell r="A96" t="str">
            <v>CORONARY BYPASS W/O PTCA OR CARDIAC CATH</v>
          </cell>
          <cell r="B96">
            <v>109</v>
          </cell>
          <cell r="C96" t="str">
            <v>109</v>
          </cell>
          <cell r="D96">
            <v>5</v>
          </cell>
          <cell r="E96" t="str">
            <v>SURG</v>
          </cell>
          <cell r="F96">
            <v>4.0403000000000002</v>
          </cell>
          <cell r="G96">
            <v>6.9</v>
          </cell>
          <cell r="H96">
            <v>7.8</v>
          </cell>
        </row>
        <row r="97">
          <cell r="A97" t="str">
            <v>CRANIAL &amp; PERIPHERAL NERVE DISORDERS W CC</v>
          </cell>
          <cell r="B97">
            <v>18</v>
          </cell>
          <cell r="C97" t="str">
            <v>018</v>
          </cell>
          <cell r="D97">
            <v>1</v>
          </cell>
          <cell r="E97" t="str">
            <v>MED</v>
          </cell>
          <cell r="F97">
            <v>0.93530000000000002</v>
          </cell>
          <cell r="G97">
            <v>4.2</v>
          </cell>
          <cell r="H97">
            <v>5.5</v>
          </cell>
        </row>
        <row r="98">
          <cell r="A98" t="str">
            <v>CRANIAL &amp; PERIPHERAL NERVE DISORDERS W/O CC</v>
          </cell>
          <cell r="B98">
            <v>19</v>
          </cell>
          <cell r="C98" t="str">
            <v>019</v>
          </cell>
          <cell r="D98">
            <v>1</v>
          </cell>
          <cell r="E98" t="str">
            <v>MED</v>
          </cell>
          <cell r="F98">
            <v>0.65029999999999999</v>
          </cell>
          <cell r="G98">
            <v>3</v>
          </cell>
          <cell r="H98">
            <v>3.8</v>
          </cell>
        </row>
        <row r="99">
          <cell r="A99" t="str">
            <v>CRANIOTOMY AGE &gt;17 EXCEPT FOR TRAUMA</v>
          </cell>
          <cell r="B99">
            <v>1</v>
          </cell>
          <cell r="C99" t="str">
            <v>001</v>
          </cell>
          <cell r="D99">
            <v>1</v>
          </cell>
          <cell r="E99" t="str">
            <v>SURG</v>
          </cell>
          <cell r="F99">
            <v>3.0956999999999999</v>
          </cell>
          <cell r="G99">
            <v>6.5</v>
          </cell>
          <cell r="H99">
            <v>9.3000000000000007</v>
          </cell>
        </row>
        <row r="100">
          <cell r="A100" t="str">
            <v>CRANIOTOMY AGE 0-17</v>
          </cell>
          <cell r="B100">
            <v>3</v>
          </cell>
          <cell r="C100" t="str">
            <v>003</v>
          </cell>
          <cell r="D100">
            <v>1</v>
          </cell>
          <cell r="E100" t="str">
            <v>SURG</v>
          </cell>
          <cell r="F100">
            <v>1.9619</v>
          </cell>
          <cell r="G100">
            <v>12.7</v>
          </cell>
          <cell r="H100">
            <v>12.7</v>
          </cell>
        </row>
        <row r="101">
          <cell r="A101" t="str">
            <v>CRANIOTOMY FOR MULTIPLE SIGNIFICANT TRAUMA</v>
          </cell>
          <cell r="B101">
            <v>484</v>
          </cell>
          <cell r="C101" t="str">
            <v>484</v>
          </cell>
          <cell r="D101">
            <v>24</v>
          </cell>
          <cell r="E101" t="str">
            <v>SURG</v>
          </cell>
          <cell r="F101">
            <v>5.5420999999999996</v>
          </cell>
          <cell r="G101">
            <v>8.9</v>
          </cell>
          <cell r="H101">
            <v>13.3</v>
          </cell>
        </row>
        <row r="102">
          <cell r="A102" t="str">
            <v>CRANIOTOMY FOR TRAUMA AGE &gt;17</v>
          </cell>
          <cell r="B102">
            <v>2</v>
          </cell>
          <cell r="C102" t="str">
            <v>002</v>
          </cell>
          <cell r="D102">
            <v>1</v>
          </cell>
          <cell r="E102" t="str">
            <v>SURG</v>
          </cell>
          <cell r="F102">
            <v>3.1046999999999998</v>
          </cell>
          <cell r="G102">
            <v>7.4</v>
          </cell>
          <cell r="H102">
            <v>9.9</v>
          </cell>
        </row>
        <row r="103">
          <cell r="A103" t="str">
            <v>D&amp;C, CONIZATION &amp; RADIO-IMPLANT, FOR MALIGNAN</v>
          </cell>
          <cell r="B103">
            <v>363</v>
          </cell>
          <cell r="C103" t="str">
            <v>363</v>
          </cell>
          <cell r="D103">
            <v>13</v>
          </cell>
          <cell r="E103" t="str">
            <v>SURG</v>
          </cell>
          <cell r="F103">
            <v>0.78069999999999995</v>
          </cell>
          <cell r="G103">
            <v>2.5</v>
          </cell>
          <cell r="H103">
            <v>3.3</v>
          </cell>
        </row>
        <row r="104">
          <cell r="A104" t="str">
            <v>D&amp;C, CONIZATION EXCEPT FOR MALIGNANCY</v>
          </cell>
          <cell r="B104">
            <v>364</v>
          </cell>
          <cell r="C104" t="str">
            <v>364</v>
          </cell>
          <cell r="D104">
            <v>13</v>
          </cell>
          <cell r="E104" t="str">
            <v>SURG</v>
          </cell>
          <cell r="F104">
            <v>0.7601</v>
          </cell>
          <cell r="G104">
            <v>2.6</v>
          </cell>
          <cell r="H104">
            <v>3.5</v>
          </cell>
        </row>
        <row r="105">
          <cell r="A105" t="str">
            <v>DEEP VEIN THROMBOPHLEBITIS</v>
          </cell>
          <cell r="B105">
            <v>128</v>
          </cell>
          <cell r="C105" t="str">
            <v>128</v>
          </cell>
          <cell r="D105">
            <v>5</v>
          </cell>
          <cell r="E105" t="str">
            <v>MED</v>
          </cell>
          <cell r="F105">
            <v>0.76449999999999996</v>
          </cell>
          <cell r="G105">
            <v>5.0999999999999996</v>
          </cell>
          <cell r="H105">
            <v>5.9</v>
          </cell>
        </row>
        <row r="106">
          <cell r="A106" t="str">
            <v>DEGENERATIVE NERVOUS SYSTEM DISORDERS</v>
          </cell>
          <cell r="B106">
            <v>12</v>
          </cell>
          <cell r="C106" t="str">
            <v>012</v>
          </cell>
          <cell r="D106">
            <v>1</v>
          </cell>
          <cell r="E106" t="str">
            <v>MED</v>
          </cell>
          <cell r="F106">
            <v>0.89039999999999997</v>
          </cell>
          <cell r="G106">
            <v>4.5999999999999996</v>
          </cell>
          <cell r="H106">
            <v>6.3</v>
          </cell>
        </row>
        <row r="107">
          <cell r="A107" t="str">
            <v>DENTAL &amp; ORAL DIS EXCEPT EXTRACTIONS &amp; RESTOR</v>
          </cell>
          <cell r="B107">
            <v>185</v>
          </cell>
          <cell r="C107" t="str">
            <v>185</v>
          </cell>
          <cell r="D107">
            <v>3</v>
          </cell>
          <cell r="E107" t="str">
            <v>MED</v>
          </cell>
          <cell r="F107">
            <v>0.85929999999999995</v>
          </cell>
          <cell r="G107">
            <v>3.3</v>
          </cell>
          <cell r="H107">
            <v>4.5</v>
          </cell>
        </row>
        <row r="108">
          <cell r="A108" t="str">
            <v>DENTAL &amp; ORAL DIS EXCEPT EXTRACTIONS &amp; RESTOR</v>
          </cell>
          <cell r="B108">
            <v>186</v>
          </cell>
          <cell r="C108" t="str">
            <v>186</v>
          </cell>
          <cell r="D108">
            <v>3</v>
          </cell>
          <cell r="E108" t="str">
            <v xml:space="preserve">MED  </v>
          </cell>
          <cell r="F108">
            <v>0.32140000000000002</v>
          </cell>
          <cell r="G108">
            <v>2.9</v>
          </cell>
          <cell r="H108">
            <v>2.9</v>
          </cell>
        </row>
        <row r="109">
          <cell r="A109" t="str">
            <v>DENTAL EXTRACTIONS &amp; RESTORATIONS</v>
          </cell>
          <cell r="B109">
            <v>187</v>
          </cell>
          <cell r="C109" t="str">
            <v>187</v>
          </cell>
          <cell r="D109">
            <v>3</v>
          </cell>
          <cell r="E109" t="str">
            <v>MED</v>
          </cell>
          <cell r="F109">
            <v>0.77900000000000003</v>
          </cell>
          <cell r="G109">
            <v>2.9</v>
          </cell>
          <cell r="H109">
            <v>3.9</v>
          </cell>
        </row>
        <row r="110">
          <cell r="A110" t="str">
            <v>DEPRESSIVE NEUROSES</v>
          </cell>
          <cell r="B110">
            <v>426</v>
          </cell>
          <cell r="C110" t="str">
            <v>426</v>
          </cell>
          <cell r="D110">
            <v>19</v>
          </cell>
          <cell r="E110" t="str">
            <v>MHSA</v>
          </cell>
          <cell r="F110">
            <v>0.5363</v>
          </cell>
          <cell r="G110">
            <v>3.4</v>
          </cell>
          <cell r="H110">
            <v>4.7</v>
          </cell>
        </row>
        <row r="111">
          <cell r="A111" t="str">
            <v>DIABETES AGE &gt;35</v>
          </cell>
          <cell r="B111">
            <v>294</v>
          </cell>
          <cell r="C111" t="str">
            <v>294</v>
          </cell>
          <cell r="D111">
            <v>10</v>
          </cell>
          <cell r="E111" t="str">
            <v>MED</v>
          </cell>
          <cell r="F111">
            <v>0.75180000000000002</v>
          </cell>
          <cell r="G111">
            <v>3.7</v>
          </cell>
          <cell r="H111">
            <v>4.7</v>
          </cell>
        </row>
        <row r="112">
          <cell r="A112" t="str">
            <v>DIABETES AGE 0-35</v>
          </cell>
          <cell r="B112">
            <v>295</v>
          </cell>
          <cell r="C112" t="str">
            <v>295</v>
          </cell>
          <cell r="D112">
            <v>10</v>
          </cell>
          <cell r="E112" t="str">
            <v>MED</v>
          </cell>
          <cell r="F112">
            <v>0.74639999999999995</v>
          </cell>
          <cell r="G112">
            <v>3</v>
          </cell>
          <cell r="H112">
            <v>3.9</v>
          </cell>
        </row>
        <row r="113">
          <cell r="A113" t="str">
            <v>DIGESTIVE MALIGNANCY W CC</v>
          </cell>
          <cell r="B113">
            <v>172</v>
          </cell>
          <cell r="C113" t="str">
            <v>172</v>
          </cell>
          <cell r="D113">
            <v>6</v>
          </cell>
          <cell r="E113" t="str">
            <v>MED</v>
          </cell>
          <cell r="F113">
            <v>1.3144</v>
          </cell>
          <cell r="G113">
            <v>5.0999999999999996</v>
          </cell>
          <cell r="H113">
            <v>6.9</v>
          </cell>
        </row>
        <row r="114">
          <cell r="A114" t="str">
            <v>DIGESTIVE MALIGNANCY W/O CC</v>
          </cell>
          <cell r="B114">
            <v>173</v>
          </cell>
          <cell r="C114" t="str">
            <v>173</v>
          </cell>
          <cell r="D114">
            <v>6</v>
          </cell>
          <cell r="E114" t="str">
            <v>MED</v>
          </cell>
          <cell r="F114">
            <v>0.71230000000000004</v>
          </cell>
          <cell r="G114">
            <v>2.7</v>
          </cell>
          <cell r="H114">
            <v>3.8</v>
          </cell>
        </row>
        <row r="115">
          <cell r="A115" t="str">
            <v>DISORDERS OF LIVER EXCEPT MALIG,CIRR,ALC HEPA</v>
          </cell>
          <cell r="B115">
            <v>205</v>
          </cell>
          <cell r="C115" t="str">
            <v>205</v>
          </cell>
          <cell r="D115">
            <v>7</v>
          </cell>
          <cell r="E115" t="str">
            <v>MED</v>
          </cell>
          <cell r="F115">
            <v>1.1816</v>
          </cell>
          <cell r="G115">
            <v>4.7</v>
          </cell>
          <cell r="H115">
            <v>6.4</v>
          </cell>
        </row>
        <row r="116">
          <cell r="A116" t="str">
            <v>DISORDERS OF LIVER EXCEPT MALIG,CIRR,ALC HEPA</v>
          </cell>
          <cell r="B116">
            <v>206</v>
          </cell>
          <cell r="C116" t="str">
            <v>206</v>
          </cell>
          <cell r="D116">
            <v>7</v>
          </cell>
          <cell r="E116" t="str">
            <v>MED</v>
          </cell>
          <cell r="F116">
            <v>0.71630000000000005</v>
          </cell>
          <cell r="G116">
            <v>3.1</v>
          </cell>
          <cell r="H116">
            <v>4.0999999999999996</v>
          </cell>
        </row>
        <row r="117">
          <cell r="A117" t="str">
            <v>DISORDERS OF PANCREAS EXCEPT MALIGNANCY</v>
          </cell>
          <cell r="B117">
            <v>204</v>
          </cell>
          <cell r="C117" t="str">
            <v>204</v>
          </cell>
          <cell r="D117">
            <v>7</v>
          </cell>
          <cell r="E117" t="str">
            <v>MED</v>
          </cell>
          <cell r="F117">
            <v>1.2161</v>
          </cell>
          <cell r="G117">
            <v>4.5999999999999996</v>
          </cell>
          <cell r="H117">
            <v>6</v>
          </cell>
        </row>
        <row r="118">
          <cell r="A118" t="str">
            <v>DISORDERS OF PERSONALITY &amp; IMPULSE CONTROL</v>
          </cell>
          <cell r="B118">
            <v>428</v>
          </cell>
          <cell r="C118" t="str">
            <v>428</v>
          </cell>
          <cell r="D118">
            <v>19</v>
          </cell>
          <cell r="E118" t="str">
            <v>MHSA</v>
          </cell>
          <cell r="F118">
            <v>0.69820000000000004</v>
          </cell>
          <cell r="G118">
            <v>4.4000000000000004</v>
          </cell>
          <cell r="H118">
            <v>6.9</v>
          </cell>
        </row>
        <row r="119">
          <cell r="A119" t="str">
            <v>DISORDERS OF THE BILIARY TRACT W CC</v>
          </cell>
          <cell r="B119">
            <v>207</v>
          </cell>
          <cell r="C119" t="str">
            <v>207</v>
          </cell>
          <cell r="D119">
            <v>7</v>
          </cell>
          <cell r="E119" t="str">
            <v>MED</v>
          </cell>
          <cell r="F119">
            <v>1.1012999999999999</v>
          </cell>
          <cell r="G119">
            <v>4</v>
          </cell>
          <cell r="H119">
            <v>5.2</v>
          </cell>
        </row>
        <row r="120">
          <cell r="A120" t="str">
            <v>DISORDERS OF THE BILIARY TRACT W/O CC</v>
          </cell>
          <cell r="B120">
            <v>208</v>
          </cell>
          <cell r="C120" t="str">
            <v>208</v>
          </cell>
          <cell r="D120">
            <v>7</v>
          </cell>
          <cell r="E120" t="str">
            <v>MED</v>
          </cell>
          <cell r="F120">
            <v>0.64549999999999996</v>
          </cell>
          <cell r="G120">
            <v>2.2999999999999998</v>
          </cell>
          <cell r="H120">
            <v>2.9</v>
          </cell>
        </row>
        <row r="121">
          <cell r="A121" t="str">
            <v>DYSEQUILIBRIUM</v>
          </cell>
          <cell r="B121">
            <v>65</v>
          </cell>
          <cell r="C121" t="str">
            <v>065</v>
          </cell>
          <cell r="D121">
            <v>3</v>
          </cell>
          <cell r="E121" t="str">
            <v>MED</v>
          </cell>
          <cell r="F121">
            <v>0.52610000000000001</v>
          </cell>
          <cell r="G121">
            <v>2.2999999999999998</v>
          </cell>
          <cell r="H121">
            <v>2.9</v>
          </cell>
        </row>
        <row r="122">
          <cell r="A122" t="str">
            <v>EAR, NOSE, MOUTH &amp; THROAT MALIGNANCY</v>
          </cell>
          <cell r="B122">
            <v>64</v>
          </cell>
          <cell r="C122" t="str">
            <v>064</v>
          </cell>
          <cell r="D122">
            <v>3</v>
          </cell>
          <cell r="E122" t="str">
            <v>MED</v>
          </cell>
          <cell r="F122">
            <v>1.2464</v>
          </cell>
          <cell r="G122">
            <v>4.3</v>
          </cell>
          <cell r="H122">
            <v>6.6</v>
          </cell>
        </row>
        <row r="123">
          <cell r="A123" t="str">
            <v>ECTOPIC PREGNANCY</v>
          </cell>
          <cell r="B123">
            <v>378</v>
          </cell>
          <cell r="C123" t="str">
            <v>378</v>
          </cell>
          <cell r="D123">
            <v>14</v>
          </cell>
          <cell r="E123" t="str">
            <v>MED</v>
          </cell>
          <cell r="F123">
            <v>0.93940000000000001</v>
          </cell>
          <cell r="G123">
            <v>2.2000000000000002</v>
          </cell>
          <cell r="H123">
            <v>2.8</v>
          </cell>
        </row>
        <row r="124">
          <cell r="A124" t="str">
            <v>ENDOCRINE DISORDERS W CC</v>
          </cell>
          <cell r="B124">
            <v>300</v>
          </cell>
          <cell r="C124" t="str">
            <v>300</v>
          </cell>
          <cell r="D124">
            <v>10</v>
          </cell>
          <cell r="E124" t="str">
            <v>MED</v>
          </cell>
          <cell r="F124">
            <v>1.0779000000000001</v>
          </cell>
          <cell r="G124">
            <v>4.8</v>
          </cell>
          <cell r="H124">
            <v>6.2</v>
          </cell>
        </row>
        <row r="125">
          <cell r="A125" t="str">
            <v>ENDOCRINE DISORDERS W/O CC</v>
          </cell>
          <cell r="B125">
            <v>301</v>
          </cell>
          <cell r="C125" t="str">
            <v>301</v>
          </cell>
          <cell r="D125">
            <v>10</v>
          </cell>
          <cell r="E125" t="str">
            <v>MED</v>
          </cell>
          <cell r="F125">
            <v>0.58889999999999998</v>
          </cell>
          <cell r="G125">
            <v>2.8</v>
          </cell>
          <cell r="H125">
            <v>3.6</v>
          </cell>
        </row>
        <row r="126">
          <cell r="A126" t="str">
            <v>ENDOSCOPIC TUBAL INTERRUPTION</v>
          </cell>
          <cell r="B126">
            <v>362</v>
          </cell>
          <cell r="C126" t="str">
            <v>362</v>
          </cell>
          <cell r="D126">
            <v>13</v>
          </cell>
          <cell r="E126" t="str">
            <v xml:space="preserve">SURG </v>
          </cell>
          <cell r="F126">
            <v>0.30199999999999999</v>
          </cell>
          <cell r="G126">
            <v>1.4</v>
          </cell>
          <cell r="H126">
            <v>1.4</v>
          </cell>
        </row>
        <row r="127">
          <cell r="A127" t="str">
            <v>EPIGLOTTITIS</v>
          </cell>
          <cell r="B127">
            <v>67</v>
          </cell>
          <cell r="C127" t="str">
            <v>067</v>
          </cell>
          <cell r="D127">
            <v>3</v>
          </cell>
          <cell r="E127" t="str">
            <v>MED</v>
          </cell>
          <cell r="F127">
            <v>0.80310000000000004</v>
          </cell>
          <cell r="G127">
            <v>2.9</v>
          </cell>
          <cell r="H127">
            <v>3.7</v>
          </cell>
        </row>
        <row r="128">
          <cell r="A128" t="str">
            <v>EPISTAXIS</v>
          </cell>
          <cell r="B128">
            <v>66</v>
          </cell>
          <cell r="C128" t="str">
            <v>066</v>
          </cell>
          <cell r="D128">
            <v>3</v>
          </cell>
          <cell r="E128" t="str">
            <v>MED</v>
          </cell>
          <cell r="F128">
            <v>0.55479999999999996</v>
          </cell>
          <cell r="G128">
            <v>2.6</v>
          </cell>
          <cell r="H128">
            <v>3.2</v>
          </cell>
        </row>
        <row r="129">
          <cell r="A129" t="str">
            <v>ESOPHAGITIS, GASTROENT &amp; MISC DIGEST DISORDER</v>
          </cell>
          <cell r="B129">
            <v>182</v>
          </cell>
          <cell r="C129" t="str">
            <v>182</v>
          </cell>
          <cell r="D129">
            <v>6</v>
          </cell>
          <cell r="E129" t="str">
            <v>MED</v>
          </cell>
          <cell r="F129">
            <v>0.78210000000000002</v>
          </cell>
          <cell r="G129">
            <v>3.4</v>
          </cell>
          <cell r="H129">
            <v>4.3</v>
          </cell>
        </row>
        <row r="130">
          <cell r="A130" t="str">
            <v>ESOPHAGITIS, GASTROENT &amp; MISC DIGEST DISORDER</v>
          </cell>
          <cell r="B130">
            <v>183</v>
          </cell>
          <cell r="C130" t="str">
            <v>183</v>
          </cell>
          <cell r="D130">
            <v>6</v>
          </cell>
          <cell r="E130" t="str">
            <v>MED</v>
          </cell>
          <cell r="F130">
            <v>0.57099999999999995</v>
          </cell>
          <cell r="G130">
            <v>2.4</v>
          </cell>
          <cell r="H130">
            <v>3</v>
          </cell>
        </row>
        <row r="131">
          <cell r="A131" t="str">
            <v>ESOPHAGITIS, GASTROENT &amp; MISC DIGEST DISORDER</v>
          </cell>
          <cell r="B131">
            <v>184</v>
          </cell>
          <cell r="C131" t="str">
            <v>184</v>
          </cell>
          <cell r="D131">
            <v>6</v>
          </cell>
          <cell r="E131" t="str">
            <v>MED</v>
          </cell>
          <cell r="F131">
            <v>0.52859999999999996</v>
          </cell>
          <cell r="G131">
            <v>2.2999999999999998</v>
          </cell>
          <cell r="H131">
            <v>3</v>
          </cell>
        </row>
        <row r="132">
          <cell r="A132" t="str">
            <v>EXTENSIVE 3RD DEGREE BURNS W SKIN GRAFT</v>
          </cell>
          <cell r="B132">
            <v>504</v>
          </cell>
          <cell r="C132" t="str">
            <v>504</v>
          </cell>
          <cell r="D132">
            <v>22</v>
          </cell>
          <cell r="E132" t="str">
            <v>SURG</v>
          </cell>
          <cell r="F132">
            <v>13.292999999999999</v>
          </cell>
          <cell r="G132">
            <v>24</v>
          </cell>
          <cell r="H132">
            <v>31.6</v>
          </cell>
        </row>
        <row r="133">
          <cell r="A133" t="str">
            <v>EXTENSIVE 3RD DEGREE BURNS W/O SKIN GRAFT</v>
          </cell>
          <cell r="B133">
            <v>505</v>
          </cell>
          <cell r="C133" t="str">
            <v>505</v>
          </cell>
          <cell r="D133">
            <v>22</v>
          </cell>
          <cell r="E133" t="str">
            <v>SURG</v>
          </cell>
          <cell r="F133">
            <v>2.2593000000000001</v>
          </cell>
          <cell r="G133">
            <v>2.6</v>
          </cell>
          <cell r="H133">
            <v>5.2</v>
          </cell>
        </row>
        <row r="134">
          <cell r="A134" t="str">
            <v>EXTENSIVE O.R. PROCEDURE UNRELATED TO PRINCIP</v>
          </cell>
          <cell r="B134">
            <v>468</v>
          </cell>
          <cell r="C134" t="str">
            <v>468</v>
          </cell>
          <cell r="E134" t="str">
            <v>OTHER</v>
          </cell>
          <cell r="F134">
            <v>3.64</v>
          </cell>
          <cell r="G134">
            <v>9.3000000000000007</v>
          </cell>
          <cell r="H134">
            <v>13.2</v>
          </cell>
        </row>
        <row r="135">
          <cell r="A135" t="str">
            <v>EXTRACRANIAL VASCULAR PROCEDURES</v>
          </cell>
          <cell r="B135">
            <v>5</v>
          </cell>
          <cell r="C135" t="str">
            <v>005</v>
          </cell>
          <cell r="D135">
            <v>1</v>
          </cell>
          <cell r="E135" t="str">
            <v>SURG</v>
          </cell>
          <cell r="F135">
            <v>1.4466000000000001</v>
          </cell>
          <cell r="G135">
            <v>2.5</v>
          </cell>
          <cell r="H135">
            <v>3.4</v>
          </cell>
        </row>
        <row r="136">
          <cell r="A136" t="str">
            <v>EXTRAOCULAR PROCEDURES EXCEPT ORBIT AGE &gt;17</v>
          </cell>
          <cell r="B136">
            <v>40</v>
          </cell>
          <cell r="C136" t="str">
            <v>040</v>
          </cell>
          <cell r="D136">
            <v>2</v>
          </cell>
          <cell r="E136" t="str">
            <v>SURG</v>
          </cell>
          <cell r="F136">
            <v>0.81699999999999995</v>
          </cell>
          <cell r="G136">
            <v>2.2000000000000002</v>
          </cell>
          <cell r="H136">
            <v>3.3</v>
          </cell>
        </row>
        <row r="137">
          <cell r="A137" t="str">
            <v>EXTRAOCULAR PROCEDURES EXCEPT ORBIT AGE 0-17</v>
          </cell>
          <cell r="B137">
            <v>41</v>
          </cell>
          <cell r="C137" t="str">
            <v>041</v>
          </cell>
          <cell r="D137">
            <v>2</v>
          </cell>
          <cell r="E137" t="str">
            <v xml:space="preserve">SURG </v>
          </cell>
          <cell r="F137">
            <v>0.33779999999999999</v>
          </cell>
          <cell r="G137">
            <v>1.6</v>
          </cell>
          <cell r="H137">
            <v>1.6</v>
          </cell>
        </row>
        <row r="138">
          <cell r="A138" t="str">
            <v>EXTREME IMMATURITY OR RESPIRATORY DISTRESS SY</v>
          </cell>
          <cell r="B138">
            <v>386</v>
          </cell>
          <cell r="C138" t="str">
            <v>386</v>
          </cell>
          <cell r="D138">
            <v>15</v>
          </cell>
          <cell r="E138" t="str">
            <v>BABY</v>
          </cell>
          <cell r="F138">
            <v>4.5376000000000003</v>
          </cell>
          <cell r="G138">
            <v>17.899999999999999</v>
          </cell>
          <cell r="H138">
            <v>17.899999999999999</v>
          </cell>
        </row>
        <row r="139">
          <cell r="A139" t="str">
            <v>FALSE LABOR</v>
          </cell>
          <cell r="B139">
            <v>382</v>
          </cell>
          <cell r="C139" t="str">
            <v>382</v>
          </cell>
          <cell r="D139">
            <v>14</v>
          </cell>
          <cell r="E139" t="str">
            <v>MED</v>
          </cell>
          <cell r="F139">
            <v>0.20449999999999999</v>
          </cell>
          <cell r="G139">
            <v>1.2</v>
          </cell>
          <cell r="H139">
            <v>1.3</v>
          </cell>
        </row>
        <row r="140">
          <cell r="A140" t="str">
            <v>FEMALE REPRODUCTIVE SYSTEM RECONSTRUCTIVE PRO</v>
          </cell>
          <cell r="B140">
            <v>356</v>
          </cell>
          <cell r="C140" t="str">
            <v>356</v>
          </cell>
          <cell r="D140">
            <v>13</v>
          </cell>
          <cell r="E140" t="str">
            <v>SURG</v>
          </cell>
          <cell r="F140">
            <v>0.79159999999999997</v>
          </cell>
          <cell r="G140">
            <v>2.2000000000000002</v>
          </cell>
          <cell r="H140">
            <v>2.6</v>
          </cell>
        </row>
        <row r="141">
          <cell r="A141" t="str">
            <v>FEVER OF UNKNOWN ORIGIN AGE &gt;17 W CC</v>
          </cell>
          <cell r="B141">
            <v>419</v>
          </cell>
          <cell r="C141" t="str">
            <v>419</v>
          </cell>
          <cell r="D141">
            <v>18</v>
          </cell>
          <cell r="E141" t="str">
            <v>MED</v>
          </cell>
          <cell r="F141">
            <v>0.88849999999999996</v>
          </cell>
          <cell r="G141">
            <v>3.9</v>
          </cell>
          <cell r="H141">
            <v>4.9000000000000004</v>
          </cell>
        </row>
        <row r="142">
          <cell r="A142" t="str">
            <v>FEVER OF UNKNOWN ORIGIN AGE &gt;17 W/O CC</v>
          </cell>
          <cell r="B142">
            <v>420</v>
          </cell>
          <cell r="C142" t="str">
            <v>420</v>
          </cell>
          <cell r="D142">
            <v>18</v>
          </cell>
          <cell r="E142" t="str">
            <v>MED</v>
          </cell>
          <cell r="F142">
            <v>0.61360000000000003</v>
          </cell>
          <cell r="G142">
            <v>3</v>
          </cell>
          <cell r="H142">
            <v>3.7</v>
          </cell>
        </row>
        <row r="143">
          <cell r="A143" t="str">
            <v>FOOT PROCEDURES</v>
          </cell>
          <cell r="B143">
            <v>225</v>
          </cell>
          <cell r="C143" t="str">
            <v>225</v>
          </cell>
          <cell r="D143">
            <v>8</v>
          </cell>
          <cell r="E143" t="str">
            <v>SURG</v>
          </cell>
          <cell r="F143">
            <v>1.0518000000000001</v>
          </cell>
          <cell r="G143">
            <v>3.2</v>
          </cell>
          <cell r="H143">
            <v>4.5</v>
          </cell>
        </row>
        <row r="144">
          <cell r="A144" t="str">
            <v>FRACTURES OF FEMUR</v>
          </cell>
          <cell r="B144">
            <v>235</v>
          </cell>
          <cell r="C144" t="str">
            <v>235</v>
          </cell>
          <cell r="D144">
            <v>8</v>
          </cell>
          <cell r="E144" t="str">
            <v>MED</v>
          </cell>
          <cell r="F144">
            <v>0.74790000000000001</v>
          </cell>
          <cell r="G144">
            <v>3.8</v>
          </cell>
          <cell r="H144">
            <v>5.0999999999999996</v>
          </cell>
        </row>
        <row r="145">
          <cell r="A145" t="str">
            <v>FRACTURES OF HIP &amp; PELVIS</v>
          </cell>
          <cell r="B145">
            <v>236</v>
          </cell>
          <cell r="C145" t="str">
            <v>236</v>
          </cell>
          <cell r="D145">
            <v>8</v>
          </cell>
          <cell r="E145" t="str">
            <v>MED</v>
          </cell>
          <cell r="F145">
            <v>0.7157</v>
          </cell>
          <cell r="G145">
            <v>3.9</v>
          </cell>
          <cell r="H145">
            <v>5</v>
          </cell>
        </row>
        <row r="146">
          <cell r="A146" t="str">
            <v>FULL TERM NEONATE W MAJOR PROBLEMS</v>
          </cell>
          <cell r="B146">
            <v>389</v>
          </cell>
          <cell r="C146" t="str">
            <v>389</v>
          </cell>
          <cell r="D146">
            <v>15</v>
          </cell>
          <cell r="E146" t="str">
            <v>BABY</v>
          </cell>
          <cell r="F146">
            <v>1.8398000000000001</v>
          </cell>
          <cell r="G146">
            <v>4.7</v>
          </cell>
          <cell r="H146">
            <v>4.7</v>
          </cell>
        </row>
        <row r="147">
          <cell r="A147" t="str">
            <v>FULL THICKNESS BURN W SKIN GRAFT OR INHAL INJ</v>
          </cell>
          <cell r="B147">
            <v>506</v>
          </cell>
          <cell r="C147" t="str">
            <v>506</v>
          </cell>
          <cell r="D147">
            <v>22</v>
          </cell>
          <cell r="E147" t="str">
            <v>SURG</v>
          </cell>
          <cell r="F147">
            <v>4.2007000000000003</v>
          </cell>
          <cell r="G147">
            <v>12.5</v>
          </cell>
          <cell r="H147">
            <v>16.8</v>
          </cell>
        </row>
        <row r="148">
          <cell r="A148" t="str">
            <v>FULL THICKNESS BURN W SKIN GRFT OR INHAL INJ</v>
          </cell>
          <cell r="B148">
            <v>507</v>
          </cell>
          <cell r="C148" t="str">
            <v>507</v>
          </cell>
          <cell r="D148">
            <v>22</v>
          </cell>
          <cell r="E148" t="str">
            <v>SURG</v>
          </cell>
          <cell r="F148">
            <v>1.8942000000000001</v>
          </cell>
          <cell r="G148">
            <v>6.8</v>
          </cell>
          <cell r="H148">
            <v>9.5</v>
          </cell>
        </row>
        <row r="149">
          <cell r="A149" t="str">
            <v>FULL THICKNESS BURN W/O SKIN GRFT OR INH INJ</v>
          </cell>
          <cell r="B149">
            <v>509</v>
          </cell>
          <cell r="C149" t="str">
            <v>509</v>
          </cell>
          <cell r="D149">
            <v>22</v>
          </cell>
          <cell r="E149" t="str">
            <v>SURG</v>
          </cell>
          <cell r="F149">
            <v>0.85540000000000005</v>
          </cell>
          <cell r="G149">
            <v>3.9</v>
          </cell>
          <cell r="H149">
            <v>5.4</v>
          </cell>
        </row>
        <row r="150">
          <cell r="A150" t="str">
            <v>FULL THICKNESS BURN W/O SKIN GRFT OR INHAL IN</v>
          </cell>
          <cell r="B150">
            <v>508</v>
          </cell>
          <cell r="C150" t="str">
            <v>508</v>
          </cell>
          <cell r="D150">
            <v>22</v>
          </cell>
          <cell r="E150" t="str">
            <v>SURG</v>
          </cell>
          <cell r="F150">
            <v>1.5971</v>
          </cell>
          <cell r="G150">
            <v>5.8</v>
          </cell>
          <cell r="H150">
            <v>8.6</v>
          </cell>
        </row>
        <row r="151">
          <cell r="A151" t="str">
            <v>FX, SPRN, STRN &amp; DISL OF FOREARM, HAND, FOOT</v>
          </cell>
          <cell r="B151">
            <v>250</v>
          </cell>
          <cell r="C151" t="str">
            <v>250</v>
          </cell>
          <cell r="D151">
            <v>8</v>
          </cell>
          <cell r="E151" t="str">
            <v>MED</v>
          </cell>
          <cell r="F151">
            <v>0.67</v>
          </cell>
          <cell r="G151">
            <v>3.2</v>
          </cell>
          <cell r="H151">
            <v>4.0999999999999996</v>
          </cell>
        </row>
        <row r="152">
          <cell r="A152" t="str">
            <v>FX, SPRN, STRN &amp; DISL OF FOREARM, HAND, FOOT</v>
          </cell>
          <cell r="B152">
            <v>251</v>
          </cell>
          <cell r="C152" t="str">
            <v>251</v>
          </cell>
          <cell r="D152">
            <v>8</v>
          </cell>
          <cell r="E152" t="str">
            <v>MED</v>
          </cell>
          <cell r="F152">
            <v>0.46079999999999999</v>
          </cell>
          <cell r="G152">
            <v>2.2999999999999998</v>
          </cell>
          <cell r="H152">
            <v>2.9</v>
          </cell>
        </row>
        <row r="153">
          <cell r="A153" t="str">
            <v>FX, SPRN, STRN &amp; DISL OF FOREARM, HAND, FOOT</v>
          </cell>
          <cell r="B153">
            <v>252</v>
          </cell>
          <cell r="C153" t="str">
            <v>252</v>
          </cell>
          <cell r="D153">
            <v>8</v>
          </cell>
          <cell r="E153" t="str">
            <v xml:space="preserve">MED  </v>
          </cell>
          <cell r="F153">
            <v>0.25369999999999998</v>
          </cell>
          <cell r="G153">
            <v>1.8</v>
          </cell>
          <cell r="H153">
            <v>1.8</v>
          </cell>
        </row>
        <row r="154">
          <cell r="A154" t="str">
            <v>FX, SPRN, STRN &amp; DISL OF UPARM,LOWLEG EX FOOT</v>
          </cell>
          <cell r="B154">
            <v>253</v>
          </cell>
          <cell r="C154" t="str">
            <v>253</v>
          </cell>
          <cell r="D154">
            <v>8</v>
          </cell>
          <cell r="E154" t="str">
            <v>MED</v>
          </cell>
          <cell r="F154">
            <v>0.72609999999999997</v>
          </cell>
          <cell r="G154">
            <v>3.7</v>
          </cell>
          <cell r="H154">
            <v>4.8</v>
          </cell>
        </row>
        <row r="155">
          <cell r="A155" t="str">
            <v>FX, SPRN, STRN &amp; DISL OF UPARM,LOWLEG EX FOOT</v>
          </cell>
          <cell r="B155">
            <v>254</v>
          </cell>
          <cell r="C155" t="str">
            <v>254</v>
          </cell>
          <cell r="D155">
            <v>8</v>
          </cell>
          <cell r="E155" t="str">
            <v>MED</v>
          </cell>
          <cell r="F155">
            <v>0.43390000000000001</v>
          </cell>
          <cell r="G155">
            <v>2.6</v>
          </cell>
          <cell r="H155">
            <v>3.2</v>
          </cell>
        </row>
        <row r="156">
          <cell r="A156" t="str">
            <v>FX, SPRN, STRN &amp; DISL OF UPARM,LOWLEG EX FOOT</v>
          </cell>
          <cell r="B156">
            <v>255</v>
          </cell>
          <cell r="C156" t="str">
            <v>255</v>
          </cell>
          <cell r="D156">
            <v>8</v>
          </cell>
          <cell r="E156" t="str">
            <v xml:space="preserve">MED  </v>
          </cell>
          <cell r="F156">
            <v>0.2954</v>
          </cell>
          <cell r="G156">
            <v>2.9</v>
          </cell>
          <cell r="H156">
            <v>2.9</v>
          </cell>
        </row>
        <row r="157">
          <cell r="A157" t="str">
            <v>G.I. HEMORRHAGE W CC</v>
          </cell>
          <cell r="B157">
            <v>174</v>
          </cell>
          <cell r="C157" t="str">
            <v>174</v>
          </cell>
          <cell r="D157">
            <v>6</v>
          </cell>
          <cell r="E157" t="str">
            <v>MED</v>
          </cell>
          <cell r="F157">
            <v>0.99809999999999999</v>
          </cell>
          <cell r="G157">
            <v>3.9</v>
          </cell>
          <cell r="H157">
            <v>4.9000000000000004</v>
          </cell>
        </row>
        <row r="158">
          <cell r="A158" t="str">
            <v>G.I. HEMORRHAGE W/O CC</v>
          </cell>
          <cell r="B158">
            <v>175</v>
          </cell>
          <cell r="C158" t="str">
            <v>175</v>
          </cell>
          <cell r="D158">
            <v>6</v>
          </cell>
          <cell r="E158" t="str">
            <v>MED</v>
          </cell>
          <cell r="F158">
            <v>0.54559999999999997</v>
          </cell>
          <cell r="G158">
            <v>2.5</v>
          </cell>
          <cell r="H158">
            <v>2.9</v>
          </cell>
        </row>
        <row r="159">
          <cell r="A159" t="str">
            <v>G.I. OBSTRUCTION W CC</v>
          </cell>
          <cell r="B159">
            <v>180</v>
          </cell>
          <cell r="C159" t="str">
            <v>180</v>
          </cell>
          <cell r="D159">
            <v>6</v>
          </cell>
          <cell r="E159" t="str">
            <v>MED</v>
          </cell>
          <cell r="F159">
            <v>0.92059999999999997</v>
          </cell>
          <cell r="G159">
            <v>4.2</v>
          </cell>
          <cell r="H159">
            <v>5.4</v>
          </cell>
        </row>
        <row r="160">
          <cell r="A160" t="str">
            <v>G.I. OBSTRUCTION W/O CC</v>
          </cell>
          <cell r="B160">
            <v>181</v>
          </cell>
          <cell r="C160" t="str">
            <v>181</v>
          </cell>
          <cell r="D160">
            <v>6</v>
          </cell>
          <cell r="E160" t="str">
            <v>MED</v>
          </cell>
          <cell r="F160">
            <v>0.52769999999999995</v>
          </cell>
          <cell r="G160">
            <v>2.8</v>
          </cell>
          <cell r="H160">
            <v>3.4</v>
          </cell>
        </row>
        <row r="161">
          <cell r="A161" t="str">
            <v>HAND OR WRIST PROC, EXCEPT MAJOR JOINT PROC,</v>
          </cell>
          <cell r="B161">
            <v>229</v>
          </cell>
          <cell r="C161" t="str">
            <v>229</v>
          </cell>
          <cell r="D161">
            <v>8</v>
          </cell>
          <cell r="E161" t="str">
            <v>SURG</v>
          </cell>
          <cell r="F161">
            <v>0.73480000000000001</v>
          </cell>
          <cell r="G161">
            <v>1.9</v>
          </cell>
          <cell r="H161">
            <v>2.4</v>
          </cell>
        </row>
        <row r="162">
          <cell r="A162" t="str">
            <v>HAND PROCEDURES FOR INJURIES</v>
          </cell>
          <cell r="B162">
            <v>441</v>
          </cell>
          <cell r="C162" t="str">
            <v>441</v>
          </cell>
          <cell r="D162">
            <v>21</v>
          </cell>
          <cell r="E162" t="str">
            <v>SURG</v>
          </cell>
          <cell r="F162">
            <v>0.91790000000000005</v>
          </cell>
          <cell r="G162">
            <v>2.2000000000000002</v>
          </cell>
          <cell r="H162">
            <v>3.1</v>
          </cell>
        </row>
        <row r="163">
          <cell r="A163" t="str">
            <v>HEART FAILURE &amp; SHOCK</v>
          </cell>
          <cell r="B163">
            <v>127</v>
          </cell>
          <cell r="C163" t="str">
            <v>127</v>
          </cell>
          <cell r="D163">
            <v>5</v>
          </cell>
          <cell r="E163" t="str">
            <v>MED</v>
          </cell>
          <cell r="F163">
            <v>1.0144</v>
          </cell>
          <cell r="G163">
            <v>4.2</v>
          </cell>
          <cell r="H163">
            <v>5.4</v>
          </cell>
        </row>
        <row r="164">
          <cell r="A164" t="str">
            <v>HEART TRANSPLANT</v>
          </cell>
          <cell r="B164">
            <v>103</v>
          </cell>
          <cell r="C164" t="str">
            <v>103</v>
          </cell>
          <cell r="D164">
            <v>5</v>
          </cell>
          <cell r="E164" t="str">
            <v>TR</v>
          </cell>
          <cell r="F164">
            <v>19.510000000000002</v>
          </cell>
          <cell r="G164">
            <v>35.700000000000003</v>
          </cell>
          <cell r="H164">
            <v>56.5</v>
          </cell>
        </row>
        <row r="165">
          <cell r="A165" t="str">
            <v>HEPATOBILIARY DIAGNOSTIC PROCEDURE FOR MALIGN</v>
          </cell>
          <cell r="B165">
            <v>199</v>
          </cell>
          <cell r="C165" t="str">
            <v>199</v>
          </cell>
          <cell r="D165">
            <v>7</v>
          </cell>
          <cell r="E165" t="str">
            <v>SURG</v>
          </cell>
          <cell r="F165">
            <v>2.3317000000000001</v>
          </cell>
          <cell r="G165">
            <v>7.1</v>
          </cell>
          <cell r="H165">
            <v>9.6</v>
          </cell>
        </row>
        <row r="166">
          <cell r="A166" t="str">
            <v>HEPATOBILIARY DIAGNOSTIC PROCEDURE FOR NON-MA</v>
          </cell>
          <cell r="B166">
            <v>200</v>
          </cell>
          <cell r="C166" t="str">
            <v>200</v>
          </cell>
          <cell r="D166">
            <v>7</v>
          </cell>
          <cell r="E166" t="str">
            <v>SURG</v>
          </cell>
          <cell r="F166">
            <v>3.0708000000000002</v>
          </cell>
          <cell r="G166">
            <v>7.2</v>
          </cell>
          <cell r="H166">
            <v>11.1</v>
          </cell>
        </row>
        <row r="167">
          <cell r="A167" t="str">
            <v>HERNIA PROCEDURES AGE 0-17</v>
          </cell>
          <cell r="B167">
            <v>163</v>
          </cell>
          <cell r="C167" t="str">
            <v>163</v>
          </cell>
          <cell r="D167">
            <v>6</v>
          </cell>
          <cell r="E167" t="str">
            <v xml:space="preserve">SURG </v>
          </cell>
          <cell r="F167">
            <v>0.872</v>
          </cell>
          <cell r="G167">
            <v>2.1</v>
          </cell>
          <cell r="H167">
            <v>2.1</v>
          </cell>
        </row>
        <row r="168">
          <cell r="A168" t="str">
            <v>HERNIA PROCEDURES EXCEPT INGUINAL &amp; FEMORAL A</v>
          </cell>
          <cell r="B168">
            <v>159</v>
          </cell>
          <cell r="C168" t="str">
            <v>159</v>
          </cell>
          <cell r="D168">
            <v>6</v>
          </cell>
          <cell r="E168" t="str">
            <v>SURG</v>
          </cell>
          <cell r="F168">
            <v>1.3097000000000001</v>
          </cell>
          <cell r="G168">
            <v>3.7</v>
          </cell>
          <cell r="H168">
            <v>5</v>
          </cell>
        </row>
        <row r="169">
          <cell r="A169" t="str">
            <v>HERNIA PROCEDURES EXCEPT INGUINAL &amp; FEMORAL A</v>
          </cell>
          <cell r="B169">
            <v>160</v>
          </cell>
          <cell r="C169" t="str">
            <v>160</v>
          </cell>
          <cell r="D169">
            <v>6</v>
          </cell>
          <cell r="E169" t="str">
            <v>SURG</v>
          </cell>
          <cell r="F169">
            <v>0.78010000000000002</v>
          </cell>
          <cell r="G169">
            <v>2.2000000000000002</v>
          </cell>
          <cell r="H169">
            <v>2.7</v>
          </cell>
        </row>
        <row r="170">
          <cell r="A170" t="str">
            <v>HIP &amp; FEMUR PROCEDURES EXCEPT MAJOR JOINT AGE</v>
          </cell>
          <cell r="B170">
            <v>210</v>
          </cell>
          <cell r="C170" t="str">
            <v>210</v>
          </cell>
          <cell r="D170">
            <v>8</v>
          </cell>
          <cell r="E170" t="str">
            <v>SURG</v>
          </cell>
          <cell r="F170">
            <v>1.8028</v>
          </cell>
          <cell r="G170">
            <v>5.9</v>
          </cell>
          <cell r="H170">
            <v>6.8</v>
          </cell>
        </row>
        <row r="171">
          <cell r="A171" t="str">
            <v>HIP &amp; FEMUR PROCEDURES EXCEPT MAJOR JOINT AGE</v>
          </cell>
          <cell r="B171">
            <v>211</v>
          </cell>
          <cell r="C171" t="str">
            <v>211</v>
          </cell>
          <cell r="D171">
            <v>8</v>
          </cell>
          <cell r="E171" t="str">
            <v>SURG</v>
          </cell>
          <cell r="F171">
            <v>1.2608999999999999</v>
          </cell>
          <cell r="G171">
            <v>4.5</v>
          </cell>
          <cell r="H171">
            <v>4.9000000000000004</v>
          </cell>
        </row>
        <row r="172">
          <cell r="A172" t="str">
            <v>HIP &amp; FEMUR PROCEDURES EXCEPT MAJOR JOINT AGE</v>
          </cell>
          <cell r="B172">
            <v>212</v>
          </cell>
          <cell r="C172" t="str">
            <v>212</v>
          </cell>
          <cell r="D172">
            <v>8</v>
          </cell>
          <cell r="E172" t="str">
            <v xml:space="preserve">SURG </v>
          </cell>
          <cell r="F172">
            <v>0.8468</v>
          </cell>
          <cell r="G172">
            <v>11.1</v>
          </cell>
          <cell r="H172">
            <v>11.1</v>
          </cell>
        </row>
        <row r="173">
          <cell r="A173" t="str">
            <v>HISTORY OF MALIGNANCY W ENDOSCOPY</v>
          </cell>
          <cell r="B173">
            <v>412</v>
          </cell>
          <cell r="C173" t="str">
            <v>412</v>
          </cell>
          <cell r="D173">
            <v>17</v>
          </cell>
          <cell r="E173" t="str">
            <v>MED</v>
          </cell>
          <cell r="F173">
            <v>0.40699999999999997</v>
          </cell>
          <cell r="G173">
            <v>1.5</v>
          </cell>
          <cell r="H173">
            <v>2</v>
          </cell>
        </row>
        <row r="174">
          <cell r="A174" t="str">
            <v>HISTORY OF MALIGNANCY W/O ENDOSCOPY</v>
          </cell>
          <cell r="B174">
            <v>411</v>
          </cell>
          <cell r="C174" t="str">
            <v>411</v>
          </cell>
          <cell r="D174">
            <v>17</v>
          </cell>
          <cell r="E174" t="str">
            <v>MED</v>
          </cell>
          <cell r="F174">
            <v>0.4335</v>
          </cell>
          <cell r="G174">
            <v>1.9</v>
          </cell>
          <cell r="H174">
            <v>2.4</v>
          </cell>
        </row>
        <row r="175">
          <cell r="A175" t="str">
            <v>HIV W EXTENSIVE O.R. PROCEDURE</v>
          </cell>
          <cell r="B175">
            <v>488</v>
          </cell>
          <cell r="C175" t="str">
            <v>488</v>
          </cell>
          <cell r="D175">
            <v>25</v>
          </cell>
          <cell r="E175" t="str">
            <v>SURG</v>
          </cell>
          <cell r="F175">
            <v>4.7891000000000004</v>
          </cell>
          <cell r="G175">
            <v>12</v>
          </cell>
          <cell r="H175">
            <v>18.100000000000001</v>
          </cell>
        </row>
        <row r="176">
          <cell r="A176" t="str">
            <v>HIV W MAJOR RELATED CONDITION</v>
          </cell>
          <cell r="B176">
            <v>489</v>
          </cell>
          <cell r="C176" t="str">
            <v>489</v>
          </cell>
          <cell r="D176">
            <v>25</v>
          </cell>
          <cell r="E176" t="str">
            <v>MED</v>
          </cell>
          <cell r="F176">
            <v>1.7912999999999999</v>
          </cell>
          <cell r="G176">
            <v>6.1</v>
          </cell>
          <cell r="H176">
            <v>8.8000000000000007</v>
          </cell>
        </row>
        <row r="177">
          <cell r="A177" t="str">
            <v>HIV W OR W/O OTHER RELATED CONDITION</v>
          </cell>
          <cell r="B177">
            <v>490</v>
          </cell>
          <cell r="C177" t="str">
            <v>490</v>
          </cell>
          <cell r="D177">
            <v>25</v>
          </cell>
          <cell r="E177" t="str">
            <v>MED</v>
          </cell>
          <cell r="F177">
            <v>0.96509999999999996</v>
          </cell>
          <cell r="G177">
            <v>3.8</v>
          </cell>
          <cell r="H177">
            <v>5.3</v>
          </cell>
        </row>
        <row r="178">
          <cell r="A178" t="str">
            <v>HYPERTENSION</v>
          </cell>
          <cell r="B178">
            <v>134</v>
          </cell>
          <cell r="C178" t="str">
            <v>134</v>
          </cell>
          <cell r="D178">
            <v>5</v>
          </cell>
          <cell r="E178" t="str">
            <v>MED</v>
          </cell>
          <cell r="F178">
            <v>0.58460000000000001</v>
          </cell>
          <cell r="G178">
            <v>2.6</v>
          </cell>
          <cell r="H178">
            <v>3.3</v>
          </cell>
        </row>
        <row r="179">
          <cell r="A179" t="str">
            <v>HYPERTENSIVE ENCEPHALOPATHY</v>
          </cell>
          <cell r="B179">
            <v>22</v>
          </cell>
          <cell r="C179" t="str">
            <v>022</v>
          </cell>
          <cell r="D179">
            <v>1</v>
          </cell>
          <cell r="E179" t="str">
            <v>MED</v>
          </cell>
          <cell r="F179">
            <v>0.96209999999999996</v>
          </cell>
          <cell r="G179">
            <v>3.8</v>
          </cell>
          <cell r="H179">
            <v>4.9000000000000004</v>
          </cell>
        </row>
        <row r="180">
          <cell r="A180" t="str">
            <v>HYPHEMA</v>
          </cell>
          <cell r="B180">
            <v>43</v>
          </cell>
          <cell r="C180" t="str">
            <v>043</v>
          </cell>
          <cell r="D180">
            <v>2</v>
          </cell>
          <cell r="E180" t="str">
            <v>MED</v>
          </cell>
          <cell r="F180">
            <v>0.45150000000000001</v>
          </cell>
          <cell r="G180">
            <v>2.6</v>
          </cell>
          <cell r="H180">
            <v>4.0999999999999996</v>
          </cell>
        </row>
        <row r="181">
          <cell r="A181" t="str">
            <v>INBORN ERRORS OF METABOLISM</v>
          </cell>
          <cell r="B181">
            <v>299</v>
          </cell>
          <cell r="C181" t="str">
            <v>299</v>
          </cell>
          <cell r="D181">
            <v>10</v>
          </cell>
          <cell r="E181" t="str">
            <v>MED</v>
          </cell>
          <cell r="F181">
            <v>0.94750000000000001</v>
          </cell>
          <cell r="G181">
            <v>3.8</v>
          </cell>
          <cell r="H181">
            <v>5.4</v>
          </cell>
        </row>
        <row r="182">
          <cell r="A182" t="str">
            <v>INFECTIONS, FEMALE REPRODUCTIVE SYSTEM</v>
          </cell>
          <cell r="B182">
            <v>368</v>
          </cell>
          <cell r="C182" t="str">
            <v>368</v>
          </cell>
          <cell r="D182">
            <v>13</v>
          </cell>
          <cell r="E182" t="str">
            <v>MED</v>
          </cell>
          <cell r="F182">
            <v>1.0499000000000001</v>
          </cell>
          <cell r="G182">
            <v>4.8</v>
          </cell>
          <cell r="H182">
            <v>6.2</v>
          </cell>
        </row>
        <row r="183">
          <cell r="A183" t="str">
            <v>INFLAMMATION OF THE MALE REPRODUCTIVE SYSTEM</v>
          </cell>
          <cell r="B183">
            <v>350</v>
          </cell>
          <cell r="C183" t="str">
            <v>350</v>
          </cell>
          <cell r="D183">
            <v>12</v>
          </cell>
          <cell r="E183" t="str">
            <v>MED</v>
          </cell>
          <cell r="F183">
            <v>0.69569999999999999</v>
          </cell>
          <cell r="G183">
            <v>3.6</v>
          </cell>
          <cell r="H183">
            <v>4.4000000000000004</v>
          </cell>
        </row>
        <row r="184">
          <cell r="A184" t="str">
            <v>INFLAMMATORY BOWEL DISEASE</v>
          </cell>
          <cell r="B184">
            <v>179</v>
          </cell>
          <cell r="C184" t="str">
            <v>179</v>
          </cell>
          <cell r="D184">
            <v>6</v>
          </cell>
          <cell r="E184" t="str">
            <v>MED</v>
          </cell>
          <cell r="F184">
            <v>1.0869</v>
          </cell>
          <cell r="G184">
            <v>4.8</v>
          </cell>
          <cell r="H184">
            <v>6.2</v>
          </cell>
        </row>
        <row r="185">
          <cell r="A185" t="str">
            <v>INGUINAL &amp; FEMORAL HERNIA PROCEDURES AGE &gt;17</v>
          </cell>
          <cell r="B185">
            <v>161</v>
          </cell>
          <cell r="C185" t="str">
            <v>161</v>
          </cell>
          <cell r="D185">
            <v>6</v>
          </cell>
          <cell r="E185" t="str">
            <v>SURG</v>
          </cell>
          <cell r="F185">
            <v>1.0975999999999999</v>
          </cell>
          <cell r="G185">
            <v>2.9</v>
          </cell>
          <cell r="H185">
            <v>4.2</v>
          </cell>
        </row>
        <row r="186">
          <cell r="A186" t="str">
            <v>INGUINAL &amp; FEMORAL HERNIA PROCEDURES AGE &gt;17</v>
          </cell>
          <cell r="B186">
            <v>162</v>
          </cell>
          <cell r="C186" t="str">
            <v>162</v>
          </cell>
          <cell r="D186">
            <v>6</v>
          </cell>
          <cell r="E186" t="str">
            <v>SURG</v>
          </cell>
          <cell r="F186">
            <v>0.62829999999999997</v>
          </cell>
          <cell r="G186">
            <v>1.6</v>
          </cell>
          <cell r="H186">
            <v>2</v>
          </cell>
        </row>
        <row r="187">
          <cell r="A187" t="str">
            <v>INTERSTITIAL LUNG DISEASE W CC</v>
          </cell>
          <cell r="B187">
            <v>92</v>
          </cell>
          <cell r="C187" t="str">
            <v>092</v>
          </cell>
          <cell r="D187">
            <v>4</v>
          </cell>
          <cell r="E187" t="str">
            <v>MED</v>
          </cell>
          <cell r="F187">
            <v>1.1786000000000001</v>
          </cell>
          <cell r="G187">
            <v>5</v>
          </cell>
          <cell r="H187">
            <v>6.3</v>
          </cell>
        </row>
        <row r="188">
          <cell r="A188" t="str">
            <v>INTERSTITIAL LUNG DISEASE W/O CC</v>
          </cell>
          <cell r="B188">
            <v>93</v>
          </cell>
          <cell r="C188" t="str">
            <v>093</v>
          </cell>
          <cell r="D188">
            <v>4</v>
          </cell>
          <cell r="E188" t="str">
            <v>MED</v>
          </cell>
          <cell r="F188">
            <v>0.76439999999999997</v>
          </cell>
          <cell r="G188">
            <v>3.5</v>
          </cell>
          <cell r="H188">
            <v>4.3</v>
          </cell>
        </row>
        <row r="189">
          <cell r="A189" t="str">
            <v>INTRAOCULAR PROCEDURES EXCEPT RETINA, IRIS &amp;</v>
          </cell>
          <cell r="B189">
            <v>42</v>
          </cell>
          <cell r="C189" t="str">
            <v>042</v>
          </cell>
          <cell r="D189">
            <v>2</v>
          </cell>
          <cell r="E189" t="str">
            <v>SURG</v>
          </cell>
          <cell r="F189">
            <v>0.62360000000000004</v>
          </cell>
          <cell r="G189">
            <v>1.6</v>
          </cell>
          <cell r="H189">
            <v>2.1</v>
          </cell>
        </row>
        <row r="190">
          <cell r="A190" t="str">
            <v>KIDNEY &amp; URINARY TRACT INFECTIONS AGE &gt;17 W C</v>
          </cell>
          <cell r="B190">
            <v>320</v>
          </cell>
          <cell r="C190" t="str">
            <v>320</v>
          </cell>
          <cell r="D190">
            <v>11</v>
          </cell>
          <cell r="E190" t="str">
            <v>MED</v>
          </cell>
          <cell r="F190">
            <v>0.86470000000000002</v>
          </cell>
          <cell r="G190">
            <v>4.4000000000000004</v>
          </cell>
          <cell r="H190">
            <v>5.4</v>
          </cell>
        </row>
        <row r="191">
          <cell r="A191" t="str">
            <v>KIDNEY &amp; URINARY TRACT INFECTIONS AGE &gt;17 W/O</v>
          </cell>
          <cell r="B191">
            <v>321</v>
          </cell>
          <cell r="C191" t="str">
            <v>321</v>
          </cell>
          <cell r="D191">
            <v>11</v>
          </cell>
          <cell r="E191" t="str">
            <v>MED</v>
          </cell>
          <cell r="F191">
            <v>0.57850000000000001</v>
          </cell>
          <cell r="G191">
            <v>3.3</v>
          </cell>
          <cell r="H191">
            <v>3.9</v>
          </cell>
        </row>
        <row r="192">
          <cell r="A192" t="str">
            <v>KIDNEY &amp; URINARY TRACT INFECTIONS AGE 0-17</v>
          </cell>
          <cell r="B192">
            <v>322</v>
          </cell>
          <cell r="C192" t="str">
            <v>322</v>
          </cell>
          <cell r="D192">
            <v>11</v>
          </cell>
          <cell r="E192" t="str">
            <v>MED</v>
          </cell>
          <cell r="F192">
            <v>0.56059999999999999</v>
          </cell>
          <cell r="G192">
            <v>3</v>
          </cell>
          <cell r="H192">
            <v>3.7</v>
          </cell>
        </row>
        <row r="193">
          <cell r="A193" t="str">
            <v>KIDNEY &amp; URINARY TRACT NEOPLASMS W CC</v>
          </cell>
          <cell r="B193">
            <v>318</v>
          </cell>
          <cell r="C193" t="str">
            <v>318</v>
          </cell>
          <cell r="D193">
            <v>11</v>
          </cell>
          <cell r="E193" t="str">
            <v>MED</v>
          </cell>
          <cell r="F193">
            <v>1.1413</v>
          </cell>
          <cell r="G193">
            <v>4.4000000000000004</v>
          </cell>
          <cell r="H193">
            <v>6</v>
          </cell>
        </row>
        <row r="194">
          <cell r="A194" t="str">
            <v>KIDNEY &amp; URINARY TRACT NEOPLASMS W/O CC</v>
          </cell>
          <cell r="B194">
            <v>319</v>
          </cell>
          <cell r="C194" t="str">
            <v>319</v>
          </cell>
          <cell r="D194">
            <v>11</v>
          </cell>
          <cell r="E194" t="str">
            <v>MED</v>
          </cell>
          <cell r="F194">
            <v>0.61870000000000003</v>
          </cell>
          <cell r="G194">
            <v>2.1</v>
          </cell>
          <cell r="H194">
            <v>2.9</v>
          </cell>
        </row>
        <row r="195">
          <cell r="A195" t="str">
            <v>KIDNEY &amp; URINARY TRACT SIGNS &amp; SYMPTOMS AGE &gt;</v>
          </cell>
          <cell r="B195">
            <v>325</v>
          </cell>
          <cell r="C195" t="str">
            <v>325</v>
          </cell>
          <cell r="D195">
            <v>11</v>
          </cell>
          <cell r="E195" t="str">
            <v>MED</v>
          </cell>
          <cell r="F195">
            <v>0.62870000000000004</v>
          </cell>
          <cell r="G195">
            <v>3</v>
          </cell>
          <cell r="H195">
            <v>3.9</v>
          </cell>
        </row>
        <row r="196">
          <cell r="A196" t="str">
            <v>KIDNEY &amp; URINARY TRACT SIGNS &amp; SYMPTOMS AGE &gt;</v>
          </cell>
          <cell r="B196">
            <v>326</v>
          </cell>
          <cell r="C196" t="str">
            <v>326</v>
          </cell>
          <cell r="D196">
            <v>11</v>
          </cell>
          <cell r="E196" t="str">
            <v>MED</v>
          </cell>
          <cell r="F196">
            <v>0.42030000000000001</v>
          </cell>
          <cell r="G196">
            <v>2.2000000000000002</v>
          </cell>
          <cell r="H196">
            <v>2.7</v>
          </cell>
        </row>
        <row r="197">
          <cell r="A197" t="str">
            <v>KIDNEY &amp; URINARY TRACT SIGNS &amp; SYMPTOMS AGE 0</v>
          </cell>
          <cell r="B197">
            <v>327</v>
          </cell>
          <cell r="C197" t="str">
            <v>327</v>
          </cell>
          <cell r="D197">
            <v>11</v>
          </cell>
          <cell r="E197" t="str">
            <v xml:space="preserve">MED  </v>
          </cell>
          <cell r="F197">
            <v>0.35410000000000003</v>
          </cell>
          <cell r="G197">
            <v>3.1</v>
          </cell>
          <cell r="H197">
            <v>3.1</v>
          </cell>
        </row>
        <row r="198">
          <cell r="A198" t="str">
            <v>KIDNEY TRANSPLANT</v>
          </cell>
          <cell r="B198">
            <v>302</v>
          </cell>
          <cell r="C198" t="str">
            <v>302</v>
          </cell>
          <cell r="D198">
            <v>11</v>
          </cell>
          <cell r="E198" t="str">
            <v>TR</v>
          </cell>
          <cell r="F198">
            <v>3.5669</v>
          </cell>
          <cell r="G198">
            <v>8.1999999999999993</v>
          </cell>
          <cell r="H198">
            <v>9.6999999999999993</v>
          </cell>
        </row>
        <row r="199">
          <cell r="A199" t="str">
            <v>KIDNEY,URETER &amp; MAJOR BLADDER PROC FOR NON-NE</v>
          </cell>
          <cell r="B199">
            <v>304</v>
          </cell>
          <cell r="C199" t="str">
            <v>304</v>
          </cell>
          <cell r="D199">
            <v>11</v>
          </cell>
          <cell r="E199" t="str">
            <v>SURG</v>
          </cell>
          <cell r="F199">
            <v>2.3458000000000001</v>
          </cell>
          <cell r="G199">
            <v>6.5</v>
          </cell>
          <cell r="H199">
            <v>8.9</v>
          </cell>
        </row>
        <row r="200">
          <cell r="A200" t="str">
            <v>KIDNEY,URETER &amp; MAJOR BLADDER PROC FOR NON-NE</v>
          </cell>
          <cell r="B200">
            <v>305</v>
          </cell>
          <cell r="C200" t="str">
            <v>305</v>
          </cell>
          <cell r="D200">
            <v>11</v>
          </cell>
          <cell r="E200" t="str">
            <v>SURG</v>
          </cell>
          <cell r="F200">
            <v>1.1857</v>
          </cell>
          <cell r="G200">
            <v>3.2</v>
          </cell>
          <cell r="H200">
            <v>3.9</v>
          </cell>
        </row>
        <row r="201">
          <cell r="A201" t="str">
            <v>KIDNEY,URETER &amp; MAJOR BLADDER PROCEDURES FOR</v>
          </cell>
          <cell r="B201">
            <v>303</v>
          </cell>
          <cell r="C201" t="str">
            <v>303</v>
          </cell>
          <cell r="D201">
            <v>11</v>
          </cell>
          <cell r="E201" t="str">
            <v>SURG</v>
          </cell>
          <cell r="F201">
            <v>2.5400999999999998</v>
          </cell>
          <cell r="G201">
            <v>7.2</v>
          </cell>
          <cell r="H201">
            <v>8.8000000000000007</v>
          </cell>
        </row>
        <row r="202">
          <cell r="A202" t="str">
            <v>KNEE PROCEDURES W PDX OF INFECTION W CC</v>
          </cell>
          <cell r="B202">
            <v>501</v>
          </cell>
          <cell r="C202" t="str">
            <v>501</v>
          </cell>
          <cell r="D202">
            <v>8</v>
          </cell>
          <cell r="E202" t="str">
            <v>SURG</v>
          </cell>
          <cell r="F202">
            <v>2.5305</v>
          </cell>
          <cell r="G202">
            <v>8</v>
          </cell>
          <cell r="H202">
            <v>10</v>
          </cell>
        </row>
        <row r="203">
          <cell r="A203" t="str">
            <v>KNEE PROCEDURES W PDX OF INFECTION W/O CC</v>
          </cell>
          <cell r="B203">
            <v>502</v>
          </cell>
          <cell r="C203" t="str">
            <v>502</v>
          </cell>
          <cell r="D203">
            <v>8</v>
          </cell>
          <cell r="E203" t="str">
            <v>SURG</v>
          </cell>
          <cell r="F203">
            <v>1.5559000000000001</v>
          </cell>
          <cell r="G203">
            <v>5.2</v>
          </cell>
          <cell r="H203">
            <v>6.3</v>
          </cell>
        </row>
        <row r="204">
          <cell r="A204" t="str">
            <v>KNEE PROCEDURES W/O PDX OF INFECTION</v>
          </cell>
          <cell r="B204">
            <v>503</v>
          </cell>
          <cell r="C204" t="str">
            <v>503</v>
          </cell>
          <cell r="D204">
            <v>8</v>
          </cell>
          <cell r="E204" t="str">
            <v>SURG</v>
          </cell>
          <cell r="F204">
            <v>1.2029000000000001</v>
          </cell>
          <cell r="G204">
            <v>3.1</v>
          </cell>
          <cell r="H204">
            <v>4</v>
          </cell>
        </row>
        <row r="205">
          <cell r="A205" t="str">
            <v>LAPAROSCOPIC CHOLECYSTECTOMY W/O C.D.E. W CC</v>
          </cell>
          <cell r="B205">
            <v>493</v>
          </cell>
          <cell r="C205" t="str">
            <v>493</v>
          </cell>
          <cell r="D205">
            <v>7</v>
          </cell>
          <cell r="E205" t="str">
            <v>SURG</v>
          </cell>
          <cell r="F205">
            <v>1.829</v>
          </cell>
          <cell r="G205">
            <v>4.3</v>
          </cell>
          <cell r="H205">
            <v>5.7</v>
          </cell>
        </row>
        <row r="206">
          <cell r="A206" t="str">
            <v>LAPAROSCOPIC CHOLECYSTECTOMY W/O C.D.E. W/O C</v>
          </cell>
          <cell r="B206">
            <v>494</v>
          </cell>
          <cell r="C206" t="str">
            <v>494</v>
          </cell>
          <cell r="D206">
            <v>7</v>
          </cell>
          <cell r="E206" t="str">
            <v>SURG</v>
          </cell>
          <cell r="F206">
            <v>1.0246</v>
          </cell>
          <cell r="G206">
            <v>2</v>
          </cell>
          <cell r="H206">
            <v>2.5</v>
          </cell>
        </row>
        <row r="207">
          <cell r="A207" t="str">
            <v>LAPAROSCOPY &amp; INCISIONAL TUBAL INTERRUPTION</v>
          </cell>
          <cell r="B207">
            <v>361</v>
          </cell>
          <cell r="C207" t="str">
            <v>361</v>
          </cell>
          <cell r="D207">
            <v>13</v>
          </cell>
          <cell r="E207" t="str">
            <v>SURG</v>
          </cell>
          <cell r="F207">
            <v>1.1894</v>
          </cell>
          <cell r="G207">
            <v>2.4</v>
          </cell>
          <cell r="H207">
            <v>3.4</v>
          </cell>
        </row>
        <row r="208">
          <cell r="A208" t="str">
            <v>LARYNGOTRACHEITIS</v>
          </cell>
          <cell r="B208">
            <v>71</v>
          </cell>
          <cell r="C208" t="str">
            <v>071</v>
          </cell>
          <cell r="D208">
            <v>3</v>
          </cell>
          <cell r="E208" t="str">
            <v>MED</v>
          </cell>
          <cell r="F208">
            <v>0.61360000000000003</v>
          </cell>
          <cell r="G208">
            <v>2.7</v>
          </cell>
          <cell r="H208">
            <v>3.4</v>
          </cell>
        </row>
        <row r="209">
          <cell r="A209" t="str">
            <v>LENS PROCEDURES WITH OR WITHOUT VITRECTOMY</v>
          </cell>
          <cell r="B209">
            <v>39</v>
          </cell>
          <cell r="C209" t="str">
            <v>039</v>
          </cell>
          <cell r="D209">
            <v>2</v>
          </cell>
          <cell r="E209" t="str">
            <v>SURG</v>
          </cell>
          <cell r="F209">
            <v>0.57040000000000002</v>
          </cell>
          <cell r="G209">
            <v>1.4</v>
          </cell>
          <cell r="H209">
            <v>1.9</v>
          </cell>
        </row>
        <row r="210">
          <cell r="A210" t="str">
            <v>LIMB REATTACHMENT, HIP AND FEMUR PROC FOR MUL</v>
          </cell>
          <cell r="B210">
            <v>485</v>
          </cell>
          <cell r="C210" t="str">
            <v>485</v>
          </cell>
          <cell r="D210">
            <v>24</v>
          </cell>
          <cell r="E210" t="str">
            <v>SURG</v>
          </cell>
          <cell r="F210">
            <v>3.0756999999999999</v>
          </cell>
          <cell r="G210">
            <v>7.4</v>
          </cell>
          <cell r="H210">
            <v>9.1999999999999993</v>
          </cell>
        </row>
        <row r="211">
          <cell r="A211" t="str">
            <v>LIVER TRANSPLANT</v>
          </cell>
          <cell r="B211">
            <v>480</v>
          </cell>
          <cell r="C211" t="str">
            <v>480</v>
          </cell>
          <cell r="E211" t="str">
            <v>TR</v>
          </cell>
          <cell r="F211">
            <v>10.7834</v>
          </cell>
          <cell r="G211">
            <v>17.5</v>
          </cell>
          <cell r="H211">
            <v>23.1</v>
          </cell>
        </row>
        <row r="212">
          <cell r="A212" t="str">
            <v>LOCAL EXCISION &amp; REMOVAL OF INT FIX DEVICES E</v>
          </cell>
          <cell r="B212">
            <v>231</v>
          </cell>
          <cell r="C212" t="str">
            <v>231</v>
          </cell>
          <cell r="D212">
            <v>8</v>
          </cell>
          <cell r="E212" t="str">
            <v>SURG</v>
          </cell>
          <cell r="F212">
            <v>1.3623000000000001</v>
          </cell>
          <cell r="G212">
            <v>3.1</v>
          </cell>
          <cell r="H212">
            <v>4.5999999999999996</v>
          </cell>
        </row>
        <row r="213">
          <cell r="A213" t="str">
            <v>LOCAL EXCISION &amp; REMOVAL OF INT FIX DEVICES O</v>
          </cell>
          <cell r="B213">
            <v>230</v>
          </cell>
          <cell r="C213" t="str">
            <v>230</v>
          </cell>
          <cell r="D213">
            <v>8</v>
          </cell>
          <cell r="E213" t="str">
            <v>SURG</v>
          </cell>
          <cell r="F213">
            <v>1.1721999999999999</v>
          </cell>
          <cell r="G213">
            <v>3.2</v>
          </cell>
          <cell r="H213">
            <v>4.8</v>
          </cell>
        </row>
        <row r="214">
          <cell r="A214" t="str">
            <v>LOWER EXTREM &amp; HUMER PROC EXCEPT HIP,FOOT,FEM</v>
          </cell>
          <cell r="B214">
            <v>218</v>
          </cell>
          <cell r="C214" t="str">
            <v>218</v>
          </cell>
          <cell r="D214">
            <v>8</v>
          </cell>
          <cell r="E214" t="str">
            <v>SURG</v>
          </cell>
          <cell r="F214">
            <v>1.49</v>
          </cell>
          <cell r="G214">
            <v>4.2</v>
          </cell>
          <cell r="H214">
            <v>5.3</v>
          </cell>
        </row>
        <row r="215">
          <cell r="A215" t="str">
            <v>LOWER EXTREM &amp; HUMER PROC EXCEPT HIP,FOOT,FEM</v>
          </cell>
          <cell r="B215">
            <v>219</v>
          </cell>
          <cell r="C215" t="str">
            <v>219</v>
          </cell>
          <cell r="D215">
            <v>8</v>
          </cell>
          <cell r="E215" t="str">
            <v>SURG</v>
          </cell>
          <cell r="F215">
            <v>1.0117</v>
          </cell>
          <cell r="G215">
            <v>2.7</v>
          </cell>
          <cell r="H215">
            <v>3.2</v>
          </cell>
        </row>
        <row r="216">
          <cell r="A216" t="str">
            <v>LOWER EXTREM &amp; HUMER PROC EXCEPT HIP,FOOT,FEM</v>
          </cell>
          <cell r="B216">
            <v>220</v>
          </cell>
          <cell r="C216" t="str">
            <v>220</v>
          </cell>
          <cell r="D216">
            <v>8</v>
          </cell>
          <cell r="E216" t="str">
            <v xml:space="preserve">SURG </v>
          </cell>
          <cell r="F216">
            <v>0.58409999999999995</v>
          </cell>
          <cell r="G216">
            <v>5.3</v>
          </cell>
          <cell r="H216">
            <v>5.3</v>
          </cell>
        </row>
        <row r="217">
          <cell r="A217" t="str">
            <v>LUNG TRANSPLANT</v>
          </cell>
          <cell r="B217">
            <v>495</v>
          </cell>
          <cell r="C217" t="str">
            <v>495</v>
          </cell>
          <cell r="E217" t="str">
            <v>TR</v>
          </cell>
          <cell r="F217">
            <v>8.8331999999999997</v>
          </cell>
          <cell r="G217">
            <v>12.9</v>
          </cell>
          <cell r="H217">
            <v>15.6</v>
          </cell>
        </row>
        <row r="218">
          <cell r="A218" t="str">
            <v>LYMPHOMA &amp; LEUKEMIA W MAJOR O.R. PROCEDURE</v>
          </cell>
          <cell r="B218">
            <v>400</v>
          </cell>
          <cell r="C218" t="str">
            <v>400</v>
          </cell>
          <cell r="D218">
            <v>17</v>
          </cell>
          <cell r="E218" t="str">
            <v>SURG</v>
          </cell>
          <cell r="F218">
            <v>2.661</v>
          </cell>
          <cell r="G218">
            <v>5.9</v>
          </cell>
          <cell r="H218">
            <v>9.1</v>
          </cell>
        </row>
        <row r="219">
          <cell r="A219" t="str">
            <v>LYMPHOMA &amp; NON-ACUTE LEUKEMIA W CC</v>
          </cell>
          <cell r="B219">
            <v>403</v>
          </cell>
          <cell r="C219" t="str">
            <v>403</v>
          </cell>
          <cell r="D219">
            <v>17</v>
          </cell>
          <cell r="E219" t="str">
            <v>MED</v>
          </cell>
          <cell r="F219">
            <v>1.7181</v>
          </cell>
          <cell r="G219">
            <v>5.7</v>
          </cell>
          <cell r="H219">
            <v>8.1</v>
          </cell>
        </row>
        <row r="220">
          <cell r="A220" t="str">
            <v>LYMPHOMA &amp; NON-ACUTE LEUKEMIA W OTHER O.R. PR</v>
          </cell>
          <cell r="B220">
            <v>401</v>
          </cell>
          <cell r="C220" t="str">
            <v>401</v>
          </cell>
          <cell r="D220">
            <v>17</v>
          </cell>
          <cell r="E220" t="str">
            <v>SURG</v>
          </cell>
          <cell r="F220">
            <v>2.6191</v>
          </cell>
          <cell r="G220">
            <v>7.8</v>
          </cell>
          <cell r="H220">
            <v>11.1</v>
          </cell>
        </row>
        <row r="221">
          <cell r="A221" t="str">
            <v>LYMPHOMA &amp; NON-ACUTE LEUKEMIA W OTHER O.R. PR</v>
          </cell>
          <cell r="B221">
            <v>402</v>
          </cell>
          <cell r="C221" t="str">
            <v>402</v>
          </cell>
          <cell r="D221">
            <v>17</v>
          </cell>
          <cell r="E221" t="str">
            <v>SURG</v>
          </cell>
          <cell r="F221">
            <v>1.0641</v>
          </cell>
          <cell r="G221">
            <v>2.8</v>
          </cell>
          <cell r="H221">
            <v>4.2</v>
          </cell>
        </row>
        <row r="222">
          <cell r="A222" t="str">
            <v>LYMPHOMA &amp; NON-ACUTE LEUKEMIA W/O CC</v>
          </cell>
          <cell r="B222">
            <v>404</v>
          </cell>
          <cell r="C222" t="str">
            <v>404</v>
          </cell>
          <cell r="D222">
            <v>17</v>
          </cell>
          <cell r="E222" t="str">
            <v>MED</v>
          </cell>
          <cell r="F222">
            <v>0.85489999999999999</v>
          </cell>
          <cell r="G222">
            <v>3.2</v>
          </cell>
          <cell r="H222">
            <v>4.3</v>
          </cell>
        </row>
        <row r="223">
          <cell r="A223" t="str">
            <v>MAJOR CARDIOVASCULAR PROCEDURES W CC</v>
          </cell>
          <cell r="B223">
            <v>110</v>
          </cell>
          <cell r="C223" t="str">
            <v>110</v>
          </cell>
          <cell r="D223">
            <v>5</v>
          </cell>
          <cell r="E223" t="str">
            <v>SURG</v>
          </cell>
          <cell r="F223">
            <v>4.16</v>
          </cell>
          <cell r="G223">
            <v>7.2</v>
          </cell>
          <cell r="H223">
            <v>9.6</v>
          </cell>
        </row>
        <row r="224">
          <cell r="A224" t="str">
            <v>MAJOR CARDIOVASCULAR PROCEDURES W/O CC</v>
          </cell>
          <cell r="B224">
            <v>111</v>
          </cell>
          <cell r="C224" t="str">
            <v>111</v>
          </cell>
          <cell r="D224">
            <v>5</v>
          </cell>
          <cell r="E224" t="str">
            <v>SURG</v>
          </cell>
          <cell r="F224">
            <v>2.2267000000000001</v>
          </cell>
          <cell r="G224">
            <v>4.9000000000000004</v>
          </cell>
          <cell r="H224">
            <v>5.7</v>
          </cell>
        </row>
        <row r="225">
          <cell r="A225" t="str">
            <v>MAJOR CHEST PROCEDURES</v>
          </cell>
          <cell r="B225">
            <v>75</v>
          </cell>
          <cell r="C225" t="str">
            <v>075</v>
          </cell>
          <cell r="D225">
            <v>4</v>
          </cell>
          <cell r="E225" t="str">
            <v>SURG</v>
          </cell>
          <cell r="F225">
            <v>3.1107</v>
          </cell>
          <cell r="G225">
            <v>7.8</v>
          </cell>
          <cell r="H225">
            <v>9.9</v>
          </cell>
        </row>
        <row r="226">
          <cell r="A226" t="str">
            <v>MAJOR CHEST TRAUMA W CC</v>
          </cell>
          <cell r="B226">
            <v>83</v>
          </cell>
          <cell r="C226" t="str">
            <v>083</v>
          </cell>
          <cell r="D226">
            <v>4</v>
          </cell>
          <cell r="E226" t="str">
            <v>MED</v>
          </cell>
          <cell r="F226">
            <v>0.97960000000000003</v>
          </cell>
          <cell r="G226">
            <v>4.3</v>
          </cell>
          <cell r="H226">
            <v>5.5</v>
          </cell>
        </row>
        <row r="227">
          <cell r="A227" t="str">
            <v>MAJOR CHEST TRAUMA W/O CC</v>
          </cell>
          <cell r="B227">
            <v>84</v>
          </cell>
          <cell r="C227" t="str">
            <v>084</v>
          </cell>
          <cell r="D227">
            <v>4</v>
          </cell>
          <cell r="E227" t="str">
            <v>MED</v>
          </cell>
          <cell r="F227">
            <v>0.52780000000000005</v>
          </cell>
          <cell r="G227">
            <v>2.6</v>
          </cell>
          <cell r="H227">
            <v>3.2</v>
          </cell>
        </row>
        <row r="228">
          <cell r="A228" t="str">
            <v>MAJOR HEAD &amp; NECK PROCEDURES</v>
          </cell>
          <cell r="B228">
            <v>49</v>
          </cell>
          <cell r="C228" t="str">
            <v>049</v>
          </cell>
          <cell r="D228">
            <v>3</v>
          </cell>
          <cell r="E228" t="str">
            <v>SURG</v>
          </cell>
          <cell r="F228">
            <v>1.8556999999999999</v>
          </cell>
          <cell r="G228">
            <v>3.7</v>
          </cell>
          <cell r="H228">
            <v>5</v>
          </cell>
        </row>
        <row r="229">
          <cell r="A229" t="str">
            <v>MAJOR JOINT &amp; LIMB REATTACHMENT PROCEDURES OF</v>
          </cell>
          <cell r="B229">
            <v>209</v>
          </cell>
          <cell r="C229" t="str">
            <v>209</v>
          </cell>
          <cell r="D229">
            <v>8</v>
          </cell>
          <cell r="E229" t="str">
            <v>SURG</v>
          </cell>
          <cell r="F229">
            <v>2.1175000000000002</v>
          </cell>
          <cell r="G229">
            <v>4.5999999999999996</v>
          </cell>
          <cell r="H229">
            <v>5.2</v>
          </cell>
        </row>
        <row r="230">
          <cell r="A230" t="str">
            <v>MAJOR JOINT &amp; LIMB REATTACHMENT PROCEDURES OF</v>
          </cell>
          <cell r="B230">
            <v>491</v>
          </cell>
          <cell r="C230" t="str">
            <v>491</v>
          </cell>
          <cell r="D230">
            <v>8</v>
          </cell>
          <cell r="E230" t="str">
            <v>SURG</v>
          </cell>
          <cell r="F230">
            <v>1.6673</v>
          </cell>
          <cell r="G230">
            <v>3</v>
          </cell>
          <cell r="H230">
            <v>3.5</v>
          </cell>
        </row>
        <row r="231">
          <cell r="A231" t="str">
            <v>MAJOR MALE PELVIC PROCEDURES W CC</v>
          </cell>
          <cell r="B231">
            <v>334</v>
          </cell>
          <cell r="C231" t="str">
            <v>334</v>
          </cell>
          <cell r="D231">
            <v>12</v>
          </cell>
          <cell r="E231" t="str">
            <v>SURG</v>
          </cell>
          <cell r="F231">
            <v>1.5864</v>
          </cell>
          <cell r="G231">
            <v>4.3</v>
          </cell>
          <cell r="H231">
            <v>5</v>
          </cell>
        </row>
        <row r="232">
          <cell r="A232" t="str">
            <v>MAJOR MALE PELVIC PROCEDURES W/O CC</v>
          </cell>
          <cell r="B232">
            <v>335</v>
          </cell>
          <cell r="C232" t="str">
            <v>335</v>
          </cell>
          <cell r="D232">
            <v>12</v>
          </cell>
          <cell r="E232" t="str">
            <v>SURG</v>
          </cell>
          <cell r="F232">
            <v>1.1911</v>
          </cell>
          <cell r="G232">
            <v>3.3</v>
          </cell>
          <cell r="H232">
            <v>3.5</v>
          </cell>
        </row>
        <row r="233">
          <cell r="A233" t="str">
            <v>MAJOR SHOULDER/ELBOW PROC, OR OTHER UPPER EXT</v>
          </cell>
          <cell r="B233">
            <v>223</v>
          </cell>
          <cell r="C233" t="str">
            <v>223</v>
          </cell>
          <cell r="D233">
            <v>8</v>
          </cell>
          <cell r="E233" t="str">
            <v>SURG</v>
          </cell>
          <cell r="F233">
            <v>0.93779999999999997</v>
          </cell>
          <cell r="G233">
            <v>2</v>
          </cell>
          <cell r="H233">
            <v>2.6</v>
          </cell>
        </row>
        <row r="234">
          <cell r="A234" t="str">
            <v>MAJOR SKIN DISORDERS W CC</v>
          </cell>
          <cell r="B234">
            <v>272</v>
          </cell>
          <cell r="C234" t="str">
            <v>272</v>
          </cell>
          <cell r="D234">
            <v>9</v>
          </cell>
          <cell r="E234" t="str">
            <v>MED</v>
          </cell>
          <cell r="F234">
            <v>1.0003</v>
          </cell>
          <cell r="G234">
            <v>4.8</v>
          </cell>
          <cell r="H234">
            <v>6.3</v>
          </cell>
        </row>
        <row r="235">
          <cell r="A235" t="str">
            <v>MAJOR SKIN DISORDERS W/O CC</v>
          </cell>
          <cell r="B235">
            <v>273</v>
          </cell>
          <cell r="C235" t="str">
            <v>273</v>
          </cell>
          <cell r="D235">
            <v>9</v>
          </cell>
          <cell r="E235" t="str">
            <v>MED</v>
          </cell>
          <cell r="F235">
            <v>0.62749999999999995</v>
          </cell>
          <cell r="G235">
            <v>3.3</v>
          </cell>
          <cell r="H235">
            <v>4.4000000000000004</v>
          </cell>
        </row>
        <row r="236">
          <cell r="A236" t="str">
            <v>MAJOR SMALL &amp; LARGE BOWEL PROCEDURES W CC</v>
          </cell>
          <cell r="B236">
            <v>148</v>
          </cell>
          <cell r="C236" t="str">
            <v>148</v>
          </cell>
          <cell r="D236">
            <v>6</v>
          </cell>
          <cell r="E236" t="str">
            <v>SURG</v>
          </cell>
          <cell r="F236">
            <v>3.4289000000000001</v>
          </cell>
          <cell r="G236">
            <v>10.1</v>
          </cell>
          <cell r="H236">
            <v>12.1</v>
          </cell>
        </row>
        <row r="237">
          <cell r="A237" t="str">
            <v>MAJOR SMALL &amp; LARGE BOWEL PROCEDURES W/O CC</v>
          </cell>
          <cell r="B237">
            <v>149</v>
          </cell>
          <cell r="C237" t="str">
            <v>149</v>
          </cell>
          <cell r="D237">
            <v>6</v>
          </cell>
          <cell r="E237" t="str">
            <v>SURG</v>
          </cell>
          <cell r="F237">
            <v>1.5723</v>
          </cell>
          <cell r="G237">
            <v>6.2</v>
          </cell>
          <cell r="H237">
            <v>6.7</v>
          </cell>
        </row>
        <row r="238">
          <cell r="A238" t="str">
            <v>MAJOR THUMB OR JOINT PROC,OR OTH HAND OR WRIS</v>
          </cell>
          <cell r="B238">
            <v>228</v>
          </cell>
          <cell r="C238" t="str">
            <v>228</v>
          </cell>
          <cell r="D238">
            <v>8</v>
          </cell>
          <cell r="E238" t="str">
            <v>SURG</v>
          </cell>
          <cell r="F238">
            <v>1.0516000000000001</v>
          </cell>
          <cell r="G238">
            <v>2.4</v>
          </cell>
          <cell r="H238">
            <v>3.6</v>
          </cell>
        </row>
        <row r="239">
          <cell r="A239" t="str">
            <v>MALIGNANCY OF HEPATOBILIARY SYSTEM OR PANCREA</v>
          </cell>
          <cell r="B239">
            <v>203</v>
          </cell>
          <cell r="C239" t="str">
            <v>203</v>
          </cell>
          <cell r="D239">
            <v>7</v>
          </cell>
          <cell r="E239" t="str">
            <v>MED</v>
          </cell>
          <cell r="F239">
            <v>1.3046</v>
          </cell>
          <cell r="G239">
            <v>5</v>
          </cell>
          <cell r="H239">
            <v>6.7</v>
          </cell>
        </row>
        <row r="240">
          <cell r="A240" t="str">
            <v>MALIGNANCY, FEMALE REPRODUCTIVE SYSTEM W CC</v>
          </cell>
          <cell r="B240">
            <v>366</v>
          </cell>
          <cell r="C240" t="str">
            <v>366</v>
          </cell>
          <cell r="D240">
            <v>13</v>
          </cell>
          <cell r="E240" t="str">
            <v>MED</v>
          </cell>
          <cell r="F240">
            <v>1.2474000000000001</v>
          </cell>
          <cell r="G240">
            <v>4.7</v>
          </cell>
          <cell r="H240">
            <v>6.8</v>
          </cell>
        </row>
        <row r="241">
          <cell r="A241" t="str">
            <v>MALIGNANCY, FEMALE REPRODUCTIVE SYSTEM W/O CC</v>
          </cell>
          <cell r="B241">
            <v>367</v>
          </cell>
          <cell r="C241" t="str">
            <v>367</v>
          </cell>
          <cell r="D241">
            <v>13</v>
          </cell>
          <cell r="E241" t="str">
            <v>MED</v>
          </cell>
          <cell r="F241">
            <v>0.55089999999999995</v>
          </cell>
          <cell r="G241">
            <v>2.2000000000000002</v>
          </cell>
          <cell r="H241">
            <v>3</v>
          </cell>
        </row>
        <row r="242">
          <cell r="A242" t="str">
            <v>MALIGNANCY, MALE REPRODUCTIVE SYSTEM, W CC</v>
          </cell>
          <cell r="B242">
            <v>346</v>
          </cell>
          <cell r="C242" t="str">
            <v>346</v>
          </cell>
          <cell r="D242">
            <v>12</v>
          </cell>
          <cell r="E242" t="str">
            <v>MED</v>
          </cell>
          <cell r="F242">
            <v>0.96450000000000002</v>
          </cell>
          <cell r="G242">
            <v>4.2</v>
          </cell>
          <cell r="H242">
            <v>5.7</v>
          </cell>
        </row>
        <row r="243">
          <cell r="A243" t="str">
            <v>MALIGNANCY, MALE REPRODUCTIVE SYSTEM, W/O CC</v>
          </cell>
          <cell r="B243">
            <v>347</v>
          </cell>
          <cell r="C243" t="str">
            <v>347</v>
          </cell>
          <cell r="D243">
            <v>12</v>
          </cell>
          <cell r="E243" t="str">
            <v>MED</v>
          </cell>
          <cell r="F243">
            <v>0.58279999999999998</v>
          </cell>
          <cell r="G243">
            <v>2.2999999999999998</v>
          </cell>
          <cell r="H243">
            <v>3.1</v>
          </cell>
        </row>
        <row r="244">
          <cell r="A244" t="str">
            <v>MALIGNANT BREAST DISORDERS W CC</v>
          </cell>
          <cell r="B244">
            <v>274</v>
          </cell>
          <cell r="C244" t="str">
            <v>274</v>
          </cell>
          <cell r="D244">
            <v>9</v>
          </cell>
          <cell r="E244" t="str">
            <v>MED</v>
          </cell>
          <cell r="F244">
            <v>1.1335</v>
          </cell>
          <cell r="G244">
            <v>4.7</v>
          </cell>
          <cell r="H244">
            <v>6.6</v>
          </cell>
        </row>
        <row r="245">
          <cell r="A245" t="str">
            <v>MALIGNANT BREAST DISORDERS W/O CC</v>
          </cell>
          <cell r="B245">
            <v>275</v>
          </cell>
          <cell r="C245" t="str">
            <v>275</v>
          </cell>
          <cell r="D245">
            <v>9</v>
          </cell>
          <cell r="E245" t="str">
            <v>MED</v>
          </cell>
          <cell r="F245">
            <v>0.63219999999999998</v>
          </cell>
          <cell r="G245">
            <v>2.6</v>
          </cell>
          <cell r="H245">
            <v>3.9</v>
          </cell>
        </row>
        <row r="246">
          <cell r="A246" t="str">
            <v>MEDICAL BACK PROBLEMS</v>
          </cell>
          <cell r="B246">
            <v>243</v>
          </cell>
          <cell r="C246" t="str">
            <v>243</v>
          </cell>
          <cell r="D246">
            <v>8</v>
          </cell>
          <cell r="E246" t="str">
            <v>MED</v>
          </cell>
          <cell r="F246">
            <v>0.71640000000000004</v>
          </cell>
          <cell r="G246">
            <v>3.7</v>
          </cell>
          <cell r="H246">
            <v>4.7</v>
          </cell>
        </row>
        <row r="247">
          <cell r="A247" t="str">
            <v>MENSTRUAL &amp; OTHER FEMALE REPRODUCTIVE SYSTEM</v>
          </cell>
          <cell r="B247">
            <v>369</v>
          </cell>
          <cell r="C247" t="str">
            <v>369</v>
          </cell>
          <cell r="D247">
            <v>13</v>
          </cell>
          <cell r="E247" t="str">
            <v>MED</v>
          </cell>
          <cell r="F247">
            <v>0.55259999999999998</v>
          </cell>
          <cell r="G247">
            <v>2.4</v>
          </cell>
          <cell r="H247">
            <v>3.2</v>
          </cell>
        </row>
        <row r="248">
          <cell r="A248" t="str">
            <v>MINOR BLADDER PROCEDURES W CC</v>
          </cell>
          <cell r="B248">
            <v>308</v>
          </cell>
          <cell r="C248" t="str">
            <v>308</v>
          </cell>
          <cell r="D248">
            <v>11</v>
          </cell>
          <cell r="E248" t="str">
            <v>SURG</v>
          </cell>
          <cell r="F248">
            <v>1.5907</v>
          </cell>
          <cell r="G248">
            <v>4.0999999999999996</v>
          </cell>
          <cell r="H248">
            <v>6.1</v>
          </cell>
        </row>
        <row r="249">
          <cell r="A249" t="str">
            <v>MINOR BLADDER PROCEDURES W/O CC</v>
          </cell>
          <cell r="B249">
            <v>309</v>
          </cell>
          <cell r="C249" t="str">
            <v>309</v>
          </cell>
          <cell r="D249">
            <v>11</v>
          </cell>
          <cell r="E249" t="str">
            <v>SURG</v>
          </cell>
          <cell r="F249">
            <v>0.94420000000000004</v>
          </cell>
          <cell r="G249">
            <v>2</v>
          </cell>
          <cell r="H249">
            <v>2.5</v>
          </cell>
        </row>
        <row r="250">
          <cell r="A250" t="str">
            <v>MINOR SKIN DISORDERS W CC</v>
          </cell>
          <cell r="B250">
            <v>283</v>
          </cell>
          <cell r="C250" t="str">
            <v>283</v>
          </cell>
          <cell r="D250">
            <v>9</v>
          </cell>
          <cell r="E250" t="str">
            <v>MED</v>
          </cell>
          <cell r="F250">
            <v>0.71289999999999998</v>
          </cell>
          <cell r="G250">
            <v>3.6</v>
          </cell>
          <cell r="H250">
            <v>4.7</v>
          </cell>
        </row>
        <row r="251">
          <cell r="A251" t="str">
            <v>MINOR SKIN DISORDERS W/O CC</v>
          </cell>
          <cell r="B251">
            <v>284</v>
          </cell>
          <cell r="C251" t="str">
            <v>284</v>
          </cell>
          <cell r="D251">
            <v>9</v>
          </cell>
          <cell r="E251" t="str">
            <v>MED</v>
          </cell>
          <cell r="F251">
            <v>0.43730000000000002</v>
          </cell>
          <cell r="G251">
            <v>2.5</v>
          </cell>
          <cell r="H251">
            <v>3.2</v>
          </cell>
        </row>
        <row r="252">
          <cell r="A252" t="str">
            <v>MINOR SMALL &amp; LARGE BOWEL PROCEDURES W CC</v>
          </cell>
          <cell r="B252">
            <v>152</v>
          </cell>
          <cell r="C252" t="str">
            <v>152</v>
          </cell>
          <cell r="D252">
            <v>6</v>
          </cell>
          <cell r="E252" t="str">
            <v>SURG</v>
          </cell>
          <cell r="F252">
            <v>1.9605999999999999</v>
          </cell>
          <cell r="G252">
            <v>6.9</v>
          </cell>
          <cell r="H252">
            <v>8.3000000000000007</v>
          </cell>
        </row>
        <row r="253">
          <cell r="A253" t="str">
            <v>MINOR SMALL &amp; LARGE BOWEL PROCEDURES W/O CC</v>
          </cell>
          <cell r="B253">
            <v>153</v>
          </cell>
          <cell r="C253" t="str">
            <v>153</v>
          </cell>
          <cell r="D253">
            <v>6</v>
          </cell>
          <cell r="E253" t="str">
            <v>SURG</v>
          </cell>
          <cell r="F253">
            <v>1.2170000000000001</v>
          </cell>
          <cell r="G253">
            <v>5</v>
          </cell>
          <cell r="H253">
            <v>5.6</v>
          </cell>
        </row>
        <row r="254">
          <cell r="A254" t="str">
            <v>MISCELLANEOUS EAR, NOSE, MOUTH &amp; THROAT PROCE</v>
          </cell>
          <cell r="B254">
            <v>55</v>
          </cell>
          <cell r="C254" t="str">
            <v>055</v>
          </cell>
          <cell r="D254">
            <v>3</v>
          </cell>
          <cell r="E254" t="str">
            <v>SURG</v>
          </cell>
          <cell r="F254">
            <v>0.86860000000000004</v>
          </cell>
          <cell r="G254">
            <v>1.9</v>
          </cell>
          <cell r="H254">
            <v>2.9</v>
          </cell>
        </row>
        <row r="255">
          <cell r="A255" t="str">
            <v>MOUTH PROCEDURES W CC</v>
          </cell>
          <cell r="B255">
            <v>168</v>
          </cell>
          <cell r="C255" t="str">
            <v>168</v>
          </cell>
          <cell r="D255">
            <v>3</v>
          </cell>
          <cell r="E255" t="str">
            <v>SURG</v>
          </cell>
          <cell r="F255">
            <v>1.2039</v>
          </cell>
          <cell r="G255">
            <v>3.3</v>
          </cell>
          <cell r="H255">
            <v>4.5999999999999996</v>
          </cell>
        </row>
        <row r="256">
          <cell r="A256" t="str">
            <v>MOUTH PROCEDURES W/O CC</v>
          </cell>
          <cell r="B256">
            <v>169</v>
          </cell>
          <cell r="C256" t="str">
            <v>169</v>
          </cell>
          <cell r="D256">
            <v>3</v>
          </cell>
          <cell r="E256" t="str">
            <v>SURG</v>
          </cell>
          <cell r="F256">
            <v>0.74919999999999998</v>
          </cell>
          <cell r="G256">
            <v>1.9</v>
          </cell>
          <cell r="H256">
            <v>2.5</v>
          </cell>
        </row>
        <row r="257">
          <cell r="A257" t="str">
            <v>MULTIPLE SCLEROSIS &amp; CEREBELLAR ATAXIA</v>
          </cell>
          <cell r="B257">
            <v>13</v>
          </cell>
          <cell r="C257" t="str">
            <v>013</v>
          </cell>
          <cell r="D257">
            <v>1</v>
          </cell>
          <cell r="E257" t="str">
            <v>MED</v>
          </cell>
          <cell r="F257">
            <v>0.75990000000000002</v>
          </cell>
          <cell r="G257">
            <v>4.2</v>
          </cell>
          <cell r="H257">
            <v>5.2</v>
          </cell>
        </row>
        <row r="258">
          <cell r="A258" t="str">
            <v>MYELOPROLIF DISORD OR POORLY DIFF NEOPL W MAJ</v>
          </cell>
          <cell r="B258">
            <v>406</v>
          </cell>
          <cell r="C258" t="str">
            <v>406</v>
          </cell>
          <cell r="D258">
            <v>17</v>
          </cell>
          <cell r="E258" t="str">
            <v>SURG</v>
          </cell>
          <cell r="F258">
            <v>2.7833000000000001</v>
          </cell>
          <cell r="G258">
            <v>7.5</v>
          </cell>
          <cell r="H258">
            <v>10.1</v>
          </cell>
        </row>
        <row r="259">
          <cell r="A259" t="str">
            <v>MYELOPROLIF DISORD OR POORLY DIFF NEOPL W MAJ</v>
          </cell>
          <cell r="B259">
            <v>407</v>
          </cell>
          <cell r="C259" t="str">
            <v>407</v>
          </cell>
          <cell r="D259">
            <v>17</v>
          </cell>
          <cell r="E259" t="str">
            <v>SURG</v>
          </cell>
          <cell r="F259">
            <v>1.2463</v>
          </cell>
          <cell r="G259">
            <v>3.4</v>
          </cell>
          <cell r="H259">
            <v>4.2</v>
          </cell>
        </row>
        <row r="260">
          <cell r="A260" t="str">
            <v>MYELOPROLIF DISORD OR POORLY DIFF NEOPL W OTH</v>
          </cell>
          <cell r="B260">
            <v>408</v>
          </cell>
          <cell r="C260" t="str">
            <v>408</v>
          </cell>
          <cell r="D260">
            <v>17</v>
          </cell>
          <cell r="E260" t="str">
            <v>SURG</v>
          </cell>
          <cell r="F260">
            <v>1.9990000000000001</v>
          </cell>
          <cell r="G260">
            <v>4.7</v>
          </cell>
          <cell r="H260">
            <v>7.7</v>
          </cell>
        </row>
        <row r="261">
          <cell r="A261" t="str">
            <v>MYRINGOTOMY W TUBE INSERTION AGE &gt;17</v>
          </cell>
          <cell r="B261">
            <v>61</v>
          </cell>
          <cell r="C261" t="str">
            <v>061</v>
          </cell>
          <cell r="D261">
            <v>3</v>
          </cell>
          <cell r="E261" t="str">
            <v>SURG</v>
          </cell>
          <cell r="F261">
            <v>1.2597</v>
          </cell>
          <cell r="G261">
            <v>2.9</v>
          </cell>
          <cell r="H261">
            <v>4.8</v>
          </cell>
        </row>
        <row r="262">
          <cell r="A262" t="str">
            <v>MYRINGOTOMY W TUBE INSERTION AGE 0-17</v>
          </cell>
          <cell r="B262">
            <v>62</v>
          </cell>
          <cell r="C262" t="str">
            <v>062</v>
          </cell>
          <cell r="D262">
            <v>3</v>
          </cell>
          <cell r="E262" t="str">
            <v xml:space="preserve">SURG </v>
          </cell>
          <cell r="F262">
            <v>0.29530000000000001</v>
          </cell>
          <cell r="G262">
            <v>1.3</v>
          </cell>
          <cell r="H262">
            <v>1.3</v>
          </cell>
        </row>
        <row r="263">
          <cell r="A263" t="str">
            <v>NASAL TRAUMA &amp; DEFORMITY</v>
          </cell>
          <cell r="B263">
            <v>72</v>
          </cell>
          <cell r="C263" t="str">
            <v>072</v>
          </cell>
          <cell r="D263">
            <v>3</v>
          </cell>
          <cell r="E263" t="str">
            <v>MED</v>
          </cell>
          <cell r="F263">
            <v>0.6462</v>
          </cell>
          <cell r="G263">
            <v>2.6</v>
          </cell>
          <cell r="H263">
            <v>3.4</v>
          </cell>
        </row>
        <row r="264">
          <cell r="A264" t="str">
            <v>NEONATE W OTHER SIGNIFICANT PROBLEMS</v>
          </cell>
          <cell r="B264">
            <v>390</v>
          </cell>
          <cell r="C264" t="str">
            <v>390</v>
          </cell>
          <cell r="D264">
            <v>15</v>
          </cell>
          <cell r="E264" t="str">
            <v>BABY</v>
          </cell>
          <cell r="F264">
            <v>1.6011</v>
          </cell>
          <cell r="G264">
            <v>3.4</v>
          </cell>
          <cell r="H264">
            <v>3.4</v>
          </cell>
        </row>
        <row r="265">
          <cell r="A265" t="str">
            <v>NEONATES, DIED OR TRANSFERRED TO ANOTHER ACUT</v>
          </cell>
          <cell r="B265">
            <v>385</v>
          </cell>
          <cell r="C265" t="str">
            <v>385</v>
          </cell>
          <cell r="D265">
            <v>15</v>
          </cell>
          <cell r="E265" t="str">
            <v>BABY</v>
          </cell>
          <cell r="F265">
            <v>1.3759999999999999</v>
          </cell>
          <cell r="G265">
            <v>1.8</v>
          </cell>
          <cell r="H265">
            <v>1.8</v>
          </cell>
        </row>
        <row r="266">
          <cell r="A266" t="str">
            <v>NERVOUS SYSTEM INFECTION EXCEPT VIRAL MENINGI</v>
          </cell>
          <cell r="B266">
            <v>20</v>
          </cell>
          <cell r="C266" t="str">
            <v>020</v>
          </cell>
          <cell r="D266">
            <v>1</v>
          </cell>
          <cell r="E266" t="str">
            <v>MED</v>
          </cell>
          <cell r="F266">
            <v>2.6124999999999998</v>
          </cell>
          <cell r="G266">
            <v>7.7</v>
          </cell>
          <cell r="H266">
            <v>10.199999999999999</v>
          </cell>
        </row>
        <row r="267">
          <cell r="A267" t="str">
            <v>NERVOUS SYSTEM NEOPLASMS W CC</v>
          </cell>
          <cell r="B267">
            <v>10</v>
          </cell>
          <cell r="C267" t="str">
            <v>010</v>
          </cell>
          <cell r="D267">
            <v>1</v>
          </cell>
          <cell r="E267" t="str">
            <v>MED</v>
          </cell>
          <cell r="F267">
            <v>1.2036</v>
          </cell>
          <cell r="G267">
            <v>4.9000000000000004</v>
          </cell>
          <cell r="H267">
            <v>6.6</v>
          </cell>
        </row>
        <row r="268">
          <cell r="A268" t="str">
            <v>NERVOUS SYSTEM NEOPLASMS W/O CC</v>
          </cell>
          <cell r="B268">
            <v>11</v>
          </cell>
          <cell r="C268" t="str">
            <v>011</v>
          </cell>
          <cell r="D268">
            <v>1</v>
          </cell>
          <cell r="E268" t="str">
            <v>MED</v>
          </cell>
          <cell r="F268">
            <v>0.82830000000000004</v>
          </cell>
          <cell r="G268">
            <v>3</v>
          </cell>
          <cell r="H268">
            <v>4.0999999999999996</v>
          </cell>
        </row>
        <row r="269">
          <cell r="A269" t="str">
            <v>NEUROLOGICAL EYE DISORDERS</v>
          </cell>
          <cell r="B269">
            <v>45</v>
          </cell>
          <cell r="C269" t="str">
            <v>045</v>
          </cell>
          <cell r="D269">
            <v>2</v>
          </cell>
          <cell r="E269" t="str">
            <v>MED</v>
          </cell>
          <cell r="F269">
            <v>0.69410000000000005</v>
          </cell>
          <cell r="G269">
            <v>2.7</v>
          </cell>
          <cell r="H269">
            <v>3.4</v>
          </cell>
        </row>
        <row r="270">
          <cell r="A270" t="str">
            <v>NEUROSES EXCEPT DEPRESSIVE</v>
          </cell>
          <cell r="B270">
            <v>427</v>
          </cell>
          <cell r="C270" t="str">
            <v>427</v>
          </cell>
          <cell r="D270">
            <v>19</v>
          </cell>
          <cell r="E270" t="str">
            <v>MHSA</v>
          </cell>
          <cell r="F270">
            <v>0.57140000000000002</v>
          </cell>
          <cell r="G270">
            <v>3.4</v>
          </cell>
          <cell r="H270">
            <v>4.9000000000000004</v>
          </cell>
        </row>
        <row r="271">
          <cell r="A271" t="str">
            <v>NO LONGER VALID</v>
          </cell>
          <cell r="B271">
            <v>214</v>
          </cell>
          <cell r="C271" t="str">
            <v>214</v>
          </cell>
          <cell r="D271">
            <v>8</v>
          </cell>
          <cell r="E271" t="str">
            <v>SURG</v>
          </cell>
          <cell r="F271">
            <v>0</v>
          </cell>
          <cell r="G271">
            <v>0</v>
          </cell>
          <cell r="H271">
            <v>0</v>
          </cell>
        </row>
        <row r="272">
          <cell r="A272" t="str">
            <v>NO LONGER VALID</v>
          </cell>
          <cell r="B272">
            <v>215</v>
          </cell>
          <cell r="C272" t="str">
            <v>215</v>
          </cell>
          <cell r="D272">
            <v>8</v>
          </cell>
          <cell r="E272" t="str">
            <v>SURG</v>
          </cell>
          <cell r="F272">
            <v>0</v>
          </cell>
          <cell r="G272">
            <v>0</v>
          </cell>
          <cell r="H272">
            <v>0</v>
          </cell>
        </row>
        <row r="273">
          <cell r="A273" t="str">
            <v>NO LONGER VALID</v>
          </cell>
          <cell r="B273">
            <v>221</v>
          </cell>
          <cell r="C273" t="str">
            <v>221</v>
          </cell>
          <cell r="D273">
            <v>8</v>
          </cell>
          <cell r="E273" t="str">
            <v>SURG</v>
          </cell>
          <cell r="F273">
            <v>0</v>
          </cell>
          <cell r="G273">
            <v>0</v>
          </cell>
          <cell r="H273">
            <v>0</v>
          </cell>
        </row>
        <row r="274">
          <cell r="A274" t="str">
            <v>NO LONGER VALID</v>
          </cell>
          <cell r="B274">
            <v>222</v>
          </cell>
          <cell r="C274" t="str">
            <v>222</v>
          </cell>
          <cell r="D274">
            <v>8</v>
          </cell>
          <cell r="E274" t="str">
            <v>SURG</v>
          </cell>
          <cell r="F274">
            <v>0</v>
          </cell>
          <cell r="G274">
            <v>0</v>
          </cell>
          <cell r="H274">
            <v>0</v>
          </cell>
        </row>
        <row r="275">
          <cell r="A275" t="str">
            <v>NO LONGER VALID</v>
          </cell>
          <cell r="B275">
            <v>438</v>
          </cell>
          <cell r="C275" t="str">
            <v>438</v>
          </cell>
          <cell r="E275" t="str">
            <v>OTHER</v>
          </cell>
          <cell r="F275">
            <v>0</v>
          </cell>
          <cell r="G275">
            <v>0</v>
          </cell>
          <cell r="H275">
            <v>0</v>
          </cell>
        </row>
        <row r="276">
          <cell r="A276" t="str">
            <v>NO LONGER VALID</v>
          </cell>
          <cell r="B276">
            <v>456</v>
          </cell>
          <cell r="C276" t="str">
            <v>456</v>
          </cell>
          <cell r="E276" t="str">
            <v>MED</v>
          </cell>
          <cell r="F276">
            <v>0</v>
          </cell>
          <cell r="G276">
            <v>0</v>
          </cell>
          <cell r="H276">
            <v>0</v>
          </cell>
        </row>
        <row r="277">
          <cell r="A277" t="str">
            <v>NO LONGER VALID</v>
          </cell>
          <cell r="B277">
            <v>457</v>
          </cell>
          <cell r="C277" t="str">
            <v>457</v>
          </cell>
          <cell r="E277" t="str">
            <v>MED</v>
          </cell>
          <cell r="F277">
            <v>0</v>
          </cell>
          <cell r="G277">
            <v>0</v>
          </cell>
          <cell r="H277">
            <v>0</v>
          </cell>
        </row>
        <row r="278">
          <cell r="A278" t="str">
            <v>NO LONGER VALID</v>
          </cell>
          <cell r="B278">
            <v>458</v>
          </cell>
          <cell r="C278" t="str">
            <v>458</v>
          </cell>
          <cell r="E278" t="str">
            <v>MED</v>
          </cell>
          <cell r="F278">
            <v>0</v>
          </cell>
          <cell r="G278">
            <v>0</v>
          </cell>
          <cell r="H278">
            <v>0</v>
          </cell>
        </row>
        <row r="279">
          <cell r="A279" t="str">
            <v>NO LONGER VALID</v>
          </cell>
          <cell r="B279">
            <v>459</v>
          </cell>
          <cell r="C279" t="str">
            <v>459</v>
          </cell>
          <cell r="E279" t="str">
            <v>MED</v>
          </cell>
          <cell r="F279">
            <v>0</v>
          </cell>
          <cell r="G279">
            <v>0</v>
          </cell>
          <cell r="H279">
            <v>0</v>
          </cell>
        </row>
        <row r="280">
          <cell r="A280" t="str">
            <v>NO LONGER VALID</v>
          </cell>
          <cell r="B280">
            <v>460</v>
          </cell>
          <cell r="C280" t="str">
            <v>460</v>
          </cell>
          <cell r="E280" t="str">
            <v>MED</v>
          </cell>
          <cell r="F280">
            <v>0</v>
          </cell>
          <cell r="G280">
            <v>0</v>
          </cell>
          <cell r="H280">
            <v>0</v>
          </cell>
        </row>
        <row r="281">
          <cell r="A281" t="str">
            <v>NO LONGER VALID</v>
          </cell>
          <cell r="B281">
            <v>472</v>
          </cell>
          <cell r="C281" t="str">
            <v>472</v>
          </cell>
          <cell r="E281" t="str">
            <v>SURG</v>
          </cell>
          <cell r="F281">
            <v>0</v>
          </cell>
          <cell r="G281">
            <v>0</v>
          </cell>
          <cell r="H281">
            <v>0</v>
          </cell>
        </row>
        <row r="282">
          <cell r="A282" t="str">
            <v>NO LONGER VALID</v>
          </cell>
          <cell r="B282">
            <v>474</v>
          </cell>
          <cell r="C282" t="str">
            <v>474</v>
          </cell>
          <cell r="E282" t="str">
            <v>SURG</v>
          </cell>
          <cell r="F282">
            <v>0</v>
          </cell>
          <cell r="G282">
            <v>0</v>
          </cell>
          <cell r="H282">
            <v>0</v>
          </cell>
        </row>
        <row r="283">
          <cell r="A283" t="str">
            <v>NON-EXTENSIVE BURNS W CC OR SIGNIFICANT TRAUM</v>
          </cell>
          <cell r="B283">
            <v>510</v>
          </cell>
          <cell r="C283" t="str">
            <v>510</v>
          </cell>
          <cell r="D283">
            <v>22</v>
          </cell>
          <cell r="E283" t="str">
            <v>SURG</v>
          </cell>
          <cell r="F283">
            <v>1.3334999999999999</v>
          </cell>
          <cell r="G283">
            <v>5.0999999999999996</v>
          </cell>
          <cell r="H283">
            <v>7.3</v>
          </cell>
        </row>
        <row r="284">
          <cell r="A284" t="str">
            <v>NON-EXTENSIVE BURNS W/O CC OR SIGNIFICANT TRA</v>
          </cell>
          <cell r="B284">
            <v>511</v>
          </cell>
          <cell r="C284" t="str">
            <v>511</v>
          </cell>
          <cell r="D284">
            <v>22</v>
          </cell>
          <cell r="E284" t="str">
            <v>SURG</v>
          </cell>
          <cell r="F284">
            <v>0.83120000000000005</v>
          </cell>
          <cell r="G284">
            <v>3.6</v>
          </cell>
          <cell r="H284">
            <v>5.2</v>
          </cell>
        </row>
        <row r="285">
          <cell r="A285" t="str">
            <v>NON-EXTENSIVE O.R. PROCEDURE UNRELATED TO PRI</v>
          </cell>
          <cell r="B285">
            <v>477</v>
          </cell>
          <cell r="C285" t="str">
            <v>477</v>
          </cell>
          <cell r="E285" t="str">
            <v>SURG</v>
          </cell>
          <cell r="F285">
            <v>1.7696000000000001</v>
          </cell>
          <cell r="G285">
            <v>5.3</v>
          </cell>
          <cell r="H285">
            <v>8.1</v>
          </cell>
        </row>
        <row r="286">
          <cell r="A286" t="str">
            <v>NON-MALIGANT BREAST DISORDERS</v>
          </cell>
          <cell r="B286">
            <v>276</v>
          </cell>
          <cell r="C286" t="str">
            <v>276</v>
          </cell>
          <cell r="D286">
            <v>9</v>
          </cell>
          <cell r="E286" t="str">
            <v>MED</v>
          </cell>
          <cell r="F286">
            <v>0.65290000000000004</v>
          </cell>
          <cell r="G286">
            <v>3.5</v>
          </cell>
          <cell r="H286">
            <v>4.4000000000000004</v>
          </cell>
        </row>
        <row r="287">
          <cell r="A287" t="str">
            <v>NON-SPECIFIC ARTHROPATHIES</v>
          </cell>
          <cell r="B287">
            <v>246</v>
          </cell>
          <cell r="C287" t="str">
            <v>246</v>
          </cell>
          <cell r="D287">
            <v>8</v>
          </cell>
          <cell r="E287" t="str">
            <v>MED</v>
          </cell>
          <cell r="F287">
            <v>0.55449999999999999</v>
          </cell>
          <cell r="G287">
            <v>3</v>
          </cell>
          <cell r="H287">
            <v>3.7</v>
          </cell>
        </row>
        <row r="288">
          <cell r="A288" t="str">
            <v>NONSPECIFIC CEREBROVASCULAR DISORDERS W CC</v>
          </cell>
          <cell r="B288">
            <v>16</v>
          </cell>
          <cell r="C288" t="str">
            <v>016</v>
          </cell>
          <cell r="D288">
            <v>1</v>
          </cell>
          <cell r="E288" t="str">
            <v>MED</v>
          </cell>
          <cell r="F288">
            <v>1.0985</v>
          </cell>
          <cell r="G288">
            <v>4.5999999999999996</v>
          </cell>
          <cell r="H288">
            <v>5.9</v>
          </cell>
        </row>
        <row r="289">
          <cell r="A289" t="str">
            <v>NONSPECIFIC CEREBROVASCULAR DISORDERS W/O CC</v>
          </cell>
          <cell r="B289">
            <v>17</v>
          </cell>
          <cell r="C289" t="str">
            <v>017</v>
          </cell>
          <cell r="D289">
            <v>1</v>
          </cell>
          <cell r="E289" t="str">
            <v>MED</v>
          </cell>
          <cell r="F289">
            <v>0.63990000000000002</v>
          </cell>
          <cell r="G289">
            <v>2.6</v>
          </cell>
          <cell r="H289">
            <v>3.4</v>
          </cell>
        </row>
        <row r="290">
          <cell r="A290" t="str">
            <v>NONTRAUMATIC STUPOR &amp; COMA</v>
          </cell>
          <cell r="B290">
            <v>23</v>
          </cell>
          <cell r="C290" t="str">
            <v>023</v>
          </cell>
          <cell r="D290">
            <v>1</v>
          </cell>
          <cell r="E290" t="str">
            <v>MED</v>
          </cell>
          <cell r="F290">
            <v>0.77459999999999996</v>
          </cell>
          <cell r="G290">
            <v>3.1</v>
          </cell>
          <cell r="H290">
            <v>4.2</v>
          </cell>
        </row>
        <row r="291">
          <cell r="A291" t="str">
            <v>NORMAL NEWBORN</v>
          </cell>
          <cell r="B291">
            <v>391</v>
          </cell>
          <cell r="C291" t="str">
            <v>391</v>
          </cell>
          <cell r="D291">
            <v>15</v>
          </cell>
          <cell r="E291" t="str">
            <v>BABY</v>
          </cell>
          <cell r="F291">
            <v>0.15260000000000001</v>
          </cell>
          <cell r="G291">
            <v>3.1</v>
          </cell>
          <cell r="H291">
            <v>3.1</v>
          </cell>
        </row>
        <row r="292">
          <cell r="A292" t="str">
            <v>NUTRITIONAL &amp; MISC METABOLIC DISORDERS AGE &gt;1</v>
          </cell>
          <cell r="B292">
            <v>296</v>
          </cell>
          <cell r="C292" t="str">
            <v>296</v>
          </cell>
          <cell r="D292">
            <v>10</v>
          </cell>
          <cell r="E292" t="str">
            <v>MED</v>
          </cell>
          <cell r="F292">
            <v>0.85560000000000003</v>
          </cell>
          <cell r="G292">
            <v>4</v>
          </cell>
          <cell r="H292">
            <v>5.3</v>
          </cell>
        </row>
        <row r="293">
          <cell r="A293" t="str">
            <v>NUTRITIONAL &amp; MISC METABOLIC DISORDERS AGE &gt;1</v>
          </cell>
          <cell r="B293">
            <v>297</v>
          </cell>
          <cell r="C293" t="str">
            <v>297</v>
          </cell>
          <cell r="D293">
            <v>10</v>
          </cell>
          <cell r="E293" t="str">
            <v>MED</v>
          </cell>
          <cell r="F293">
            <v>0.52039999999999997</v>
          </cell>
          <cell r="G293">
            <v>2.8</v>
          </cell>
          <cell r="H293">
            <v>3.5</v>
          </cell>
        </row>
        <row r="294">
          <cell r="A294" t="str">
            <v>NUTRITIONAL &amp; MISC METABOLIC DISORDERS AGE 0-</v>
          </cell>
          <cell r="B294">
            <v>298</v>
          </cell>
          <cell r="C294" t="str">
            <v>298</v>
          </cell>
          <cell r="D294">
            <v>10</v>
          </cell>
          <cell r="E294" t="str">
            <v>MED</v>
          </cell>
          <cell r="F294">
            <v>0.49540000000000001</v>
          </cell>
          <cell r="G294">
            <v>2.4</v>
          </cell>
          <cell r="H294">
            <v>3.5</v>
          </cell>
        </row>
        <row r="295">
          <cell r="A295" t="str">
            <v>O.R. PROC W DIAGNOSES OF OTHER CONTACT W HEAL</v>
          </cell>
          <cell r="B295">
            <v>461</v>
          </cell>
          <cell r="C295" t="str">
            <v>461</v>
          </cell>
          <cell r="D295">
            <v>23</v>
          </cell>
          <cell r="E295" t="str">
            <v>SURG</v>
          </cell>
          <cell r="F295">
            <v>1.1309</v>
          </cell>
          <cell r="G295">
            <v>2.4</v>
          </cell>
          <cell r="H295">
            <v>4.5</v>
          </cell>
        </row>
        <row r="296">
          <cell r="A296" t="str">
            <v>O.R. PROCEDURE FOR INFECTIOUS &amp; PARASITIC DIS</v>
          </cell>
          <cell r="B296">
            <v>415</v>
          </cell>
          <cell r="C296" t="str">
            <v>415</v>
          </cell>
          <cell r="D296">
            <v>18</v>
          </cell>
          <cell r="E296" t="str">
            <v>SURG</v>
          </cell>
          <cell r="F296">
            <v>3.5541</v>
          </cell>
          <cell r="G296">
            <v>10.3</v>
          </cell>
          <cell r="H296">
            <v>14.1</v>
          </cell>
        </row>
        <row r="297">
          <cell r="A297" t="str">
            <v>O.R. PROCEDURE W PRINCIPAL DIAGNOSES OF MENTA</v>
          </cell>
          <cell r="B297">
            <v>424</v>
          </cell>
          <cell r="C297" t="str">
            <v>424</v>
          </cell>
          <cell r="D297">
            <v>19</v>
          </cell>
          <cell r="E297" t="str">
            <v>MHSA</v>
          </cell>
          <cell r="F297">
            <v>2.3706</v>
          </cell>
          <cell r="G297">
            <v>8.6999999999999993</v>
          </cell>
          <cell r="H297">
            <v>14.1</v>
          </cell>
        </row>
        <row r="298">
          <cell r="A298" t="str">
            <v>O.R. PROCEDURES FOR OBESITY</v>
          </cell>
          <cell r="B298">
            <v>288</v>
          </cell>
          <cell r="C298" t="str">
            <v>288</v>
          </cell>
          <cell r="D298">
            <v>10</v>
          </cell>
          <cell r="E298" t="str">
            <v>SURG</v>
          </cell>
          <cell r="F298">
            <v>2.0665</v>
          </cell>
          <cell r="G298">
            <v>4.5999999999999996</v>
          </cell>
          <cell r="H298">
            <v>5.7</v>
          </cell>
        </row>
        <row r="299">
          <cell r="A299" t="str">
            <v>ORBITAL PROCEDURES</v>
          </cell>
          <cell r="B299">
            <v>37</v>
          </cell>
          <cell r="C299" t="str">
            <v>037</v>
          </cell>
          <cell r="D299">
            <v>2</v>
          </cell>
          <cell r="E299" t="str">
            <v>SURG</v>
          </cell>
          <cell r="F299">
            <v>1.0318000000000001</v>
          </cell>
          <cell r="G299">
            <v>2.6</v>
          </cell>
          <cell r="H299">
            <v>3.8</v>
          </cell>
        </row>
        <row r="300">
          <cell r="A300" t="str">
            <v>ORGANIC DISTURBANCES &amp; MENTAL RETARDATION</v>
          </cell>
          <cell r="B300">
            <v>429</v>
          </cell>
          <cell r="C300" t="str">
            <v>429</v>
          </cell>
          <cell r="D300">
            <v>19</v>
          </cell>
          <cell r="E300" t="str">
            <v>MHSA</v>
          </cell>
          <cell r="F300">
            <v>0.8448</v>
          </cell>
          <cell r="G300">
            <v>4.9000000000000004</v>
          </cell>
          <cell r="H300">
            <v>6.7</v>
          </cell>
        </row>
        <row r="301">
          <cell r="A301" t="str">
            <v>OSTEOMYELITIS</v>
          </cell>
          <cell r="B301">
            <v>238</v>
          </cell>
          <cell r="C301" t="str">
            <v>238</v>
          </cell>
          <cell r="D301">
            <v>8</v>
          </cell>
          <cell r="E301" t="str">
            <v>MED</v>
          </cell>
          <cell r="F301">
            <v>1.2830999999999999</v>
          </cell>
          <cell r="G301">
            <v>6.4</v>
          </cell>
          <cell r="H301">
            <v>8.4</v>
          </cell>
        </row>
        <row r="302">
          <cell r="A302" t="str">
            <v>OTH PERM CARD PACEMAK IMPL OR PTCA W CORONARY</v>
          </cell>
          <cell r="B302">
            <v>116</v>
          </cell>
          <cell r="C302" t="str">
            <v>116</v>
          </cell>
          <cell r="D302">
            <v>5</v>
          </cell>
          <cell r="E302" t="str">
            <v>SURG</v>
          </cell>
          <cell r="F302">
            <v>2.4651000000000001</v>
          </cell>
          <cell r="G302">
            <v>2.8</v>
          </cell>
          <cell r="H302">
            <v>3.9</v>
          </cell>
        </row>
        <row r="303">
          <cell r="A303" t="str">
            <v>OTHER ANTEPARTUM DIAGNOSES W MEDICAL COMPLICA</v>
          </cell>
          <cell r="B303">
            <v>383</v>
          </cell>
          <cell r="C303" t="str">
            <v>383</v>
          </cell>
          <cell r="D303">
            <v>14</v>
          </cell>
          <cell r="E303" t="str">
            <v>MED</v>
          </cell>
          <cell r="F303">
            <v>0.53339999999999999</v>
          </cell>
          <cell r="G303">
            <v>2.8</v>
          </cell>
          <cell r="H303">
            <v>4</v>
          </cell>
        </row>
        <row r="304">
          <cell r="A304" t="str">
            <v>OTHER ANTEPARTUM DIAGNOSES W/O MEDICAL COMPLI</v>
          </cell>
          <cell r="B304">
            <v>384</v>
          </cell>
          <cell r="C304" t="str">
            <v>384</v>
          </cell>
          <cell r="D304">
            <v>14</v>
          </cell>
          <cell r="E304" t="str">
            <v>MED</v>
          </cell>
          <cell r="F304">
            <v>0.34370000000000001</v>
          </cell>
          <cell r="G304">
            <v>1.8</v>
          </cell>
          <cell r="H304">
            <v>2.4</v>
          </cell>
        </row>
        <row r="305">
          <cell r="A305" t="str">
            <v>OTHER CARDIOTHORACIC PROCEDURES</v>
          </cell>
          <cell r="B305">
            <v>108</v>
          </cell>
          <cell r="C305" t="str">
            <v>108</v>
          </cell>
          <cell r="D305">
            <v>5</v>
          </cell>
          <cell r="E305" t="str">
            <v>SURG</v>
          </cell>
          <cell r="F305">
            <v>5.7714999999999996</v>
          </cell>
          <cell r="G305">
            <v>8.3000000000000007</v>
          </cell>
          <cell r="H305">
            <v>11</v>
          </cell>
        </row>
        <row r="306">
          <cell r="A306" t="str">
            <v>OTHER CIRCULATORY SYSTEM DIAGNOSES W CC</v>
          </cell>
          <cell r="B306">
            <v>144</v>
          </cell>
          <cell r="C306" t="str">
            <v>144</v>
          </cell>
          <cell r="D306">
            <v>5</v>
          </cell>
          <cell r="E306" t="str">
            <v>MED</v>
          </cell>
          <cell r="F306">
            <v>1.1526000000000001</v>
          </cell>
          <cell r="G306">
            <v>3.8</v>
          </cell>
          <cell r="H306">
            <v>5.4</v>
          </cell>
        </row>
        <row r="307">
          <cell r="A307" t="str">
            <v>OTHER CIRCULATORY SYSTEM DIAGNOSES W/O CC</v>
          </cell>
          <cell r="B307">
            <v>145</v>
          </cell>
          <cell r="C307" t="str">
            <v>145</v>
          </cell>
          <cell r="D307">
            <v>5</v>
          </cell>
          <cell r="E307" t="str">
            <v>MED</v>
          </cell>
          <cell r="F307">
            <v>0.64970000000000006</v>
          </cell>
          <cell r="G307">
            <v>2.2000000000000002</v>
          </cell>
          <cell r="H307">
            <v>2.8</v>
          </cell>
        </row>
        <row r="308">
          <cell r="A308" t="str">
            <v>OTHER CIRCULATORY SYSTEM O.R. PROCEDURES</v>
          </cell>
          <cell r="B308">
            <v>120</v>
          </cell>
          <cell r="C308" t="str">
            <v>120</v>
          </cell>
          <cell r="D308">
            <v>5</v>
          </cell>
          <cell r="E308" t="str">
            <v>SURG</v>
          </cell>
          <cell r="F308">
            <v>2.0135999999999998</v>
          </cell>
          <cell r="G308">
            <v>5</v>
          </cell>
          <cell r="H308">
            <v>8.1999999999999993</v>
          </cell>
        </row>
        <row r="309">
          <cell r="A309" t="str">
            <v>OTHER DIGESTIVE SYSTEM DIAGNOSES AGE &gt;17 W CC</v>
          </cell>
          <cell r="B309">
            <v>188</v>
          </cell>
          <cell r="C309" t="str">
            <v>188</v>
          </cell>
          <cell r="D309">
            <v>6</v>
          </cell>
          <cell r="E309" t="str">
            <v>MED</v>
          </cell>
          <cell r="F309">
            <v>1.0942000000000001</v>
          </cell>
          <cell r="G309">
            <v>4.0999999999999996</v>
          </cell>
          <cell r="H309">
            <v>5.6</v>
          </cell>
        </row>
        <row r="310">
          <cell r="A310" t="str">
            <v>OTHER DIGESTIVE SYSTEM DIAGNOSES AGE &gt;17 W/O</v>
          </cell>
          <cell r="B310">
            <v>189</v>
          </cell>
          <cell r="C310" t="str">
            <v>189</v>
          </cell>
          <cell r="D310">
            <v>6</v>
          </cell>
          <cell r="E310" t="str">
            <v>MED</v>
          </cell>
          <cell r="F310">
            <v>0.58309999999999995</v>
          </cell>
          <cell r="G310">
            <v>2.4</v>
          </cell>
          <cell r="H310">
            <v>3.2</v>
          </cell>
        </row>
        <row r="311">
          <cell r="A311" t="str">
            <v>OTHER DIGESTIVE SYSTEM DIAGNOSES AGE 0-17</v>
          </cell>
          <cell r="B311">
            <v>190</v>
          </cell>
          <cell r="C311" t="str">
            <v>190</v>
          </cell>
          <cell r="D311">
            <v>6</v>
          </cell>
          <cell r="E311" t="str">
            <v>MED</v>
          </cell>
          <cell r="F311">
            <v>1.0011000000000001</v>
          </cell>
          <cell r="G311">
            <v>3.9</v>
          </cell>
          <cell r="H311">
            <v>5.6</v>
          </cell>
        </row>
        <row r="312">
          <cell r="A312" t="str">
            <v>OTHER DIGESTIVE SYSTEM O.R. PROCEDURES W CC</v>
          </cell>
          <cell r="B312">
            <v>170</v>
          </cell>
          <cell r="C312" t="str">
            <v>170</v>
          </cell>
          <cell r="D312">
            <v>6</v>
          </cell>
          <cell r="E312" t="str">
            <v>SURG</v>
          </cell>
          <cell r="F312">
            <v>2.8435000000000001</v>
          </cell>
          <cell r="G312">
            <v>7.8</v>
          </cell>
          <cell r="H312">
            <v>11.3</v>
          </cell>
        </row>
        <row r="313">
          <cell r="A313" t="str">
            <v>OTHER DIGESTIVE SYSTEM O.R. PROCEDURES W/O CC</v>
          </cell>
          <cell r="B313">
            <v>171</v>
          </cell>
          <cell r="C313" t="str">
            <v>171</v>
          </cell>
          <cell r="D313">
            <v>6</v>
          </cell>
          <cell r="E313" t="str">
            <v>SURG</v>
          </cell>
          <cell r="F313">
            <v>1.2556</v>
          </cell>
          <cell r="G313">
            <v>3.6</v>
          </cell>
          <cell r="H313">
            <v>4.8</v>
          </cell>
        </row>
        <row r="314">
          <cell r="A314" t="str">
            <v>OTHER DISORDERS OF NERVOUS SYSTEM W CC</v>
          </cell>
          <cell r="B314">
            <v>34</v>
          </cell>
          <cell r="C314" t="str">
            <v>034</v>
          </cell>
          <cell r="D314">
            <v>1</v>
          </cell>
          <cell r="E314" t="str">
            <v>MED</v>
          </cell>
          <cell r="F314">
            <v>1.0275000000000001</v>
          </cell>
          <cell r="G314">
            <v>3.9</v>
          </cell>
          <cell r="H314">
            <v>5.3</v>
          </cell>
        </row>
        <row r="315">
          <cell r="A315" t="str">
            <v>OTHER DISORDERS OF NERVOUS SYSTEM W/O CC</v>
          </cell>
          <cell r="B315">
            <v>35</v>
          </cell>
          <cell r="C315" t="str">
            <v>035</v>
          </cell>
          <cell r="D315">
            <v>1</v>
          </cell>
          <cell r="E315" t="str">
            <v>MED</v>
          </cell>
          <cell r="F315">
            <v>0.59370000000000001</v>
          </cell>
          <cell r="G315">
            <v>2.7</v>
          </cell>
          <cell r="H315">
            <v>3.5</v>
          </cell>
        </row>
        <row r="316">
          <cell r="A316" t="str">
            <v>OTHER DISORDERS OF THE EYE AGE &gt;17 W CC</v>
          </cell>
          <cell r="B316">
            <v>46</v>
          </cell>
          <cell r="C316" t="str">
            <v>046</v>
          </cell>
          <cell r="D316">
            <v>2</v>
          </cell>
          <cell r="E316" t="str">
            <v>MED</v>
          </cell>
          <cell r="F316">
            <v>0.75249999999999995</v>
          </cell>
          <cell r="G316">
            <v>3.5</v>
          </cell>
          <cell r="H316">
            <v>4.5999999999999996</v>
          </cell>
        </row>
        <row r="317">
          <cell r="A317" t="str">
            <v>OTHER DISORDERS OF THE EYE AGE &gt;17 W/O CC</v>
          </cell>
          <cell r="B317">
            <v>47</v>
          </cell>
          <cell r="C317" t="str">
            <v>047</v>
          </cell>
          <cell r="D317">
            <v>2</v>
          </cell>
          <cell r="E317" t="str">
            <v>MED</v>
          </cell>
          <cell r="F317">
            <v>0.47839999999999999</v>
          </cell>
          <cell r="G317">
            <v>2.5</v>
          </cell>
          <cell r="H317">
            <v>3.2</v>
          </cell>
        </row>
        <row r="318">
          <cell r="A318" t="str">
            <v>OTHER DISORDERS OF THE EYE AGE 0-17</v>
          </cell>
          <cell r="B318">
            <v>48</v>
          </cell>
          <cell r="C318" t="str">
            <v>048</v>
          </cell>
          <cell r="D318">
            <v>2</v>
          </cell>
          <cell r="E318" t="str">
            <v xml:space="preserve">MED  </v>
          </cell>
          <cell r="F318">
            <v>0.29749999999999999</v>
          </cell>
          <cell r="G318">
            <v>2.9</v>
          </cell>
          <cell r="H318">
            <v>2.9</v>
          </cell>
        </row>
        <row r="319">
          <cell r="A319" t="str">
            <v>OTHER EAR, NOSE, MOUTH &amp; THROAT DIAGNOSES AGE</v>
          </cell>
          <cell r="B319">
            <v>73</v>
          </cell>
          <cell r="C319" t="str">
            <v>073</v>
          </cell>
          <cell r="D319">
            <v>3</v>
          </cell>
          <cell r="E319" t="str">
            <v>MED</v>
          </cell>
          <cell r="F319">
            <v>0.76670000000000005</v>
          </cell>
          <cell r="G319">
            <v>3.3</v>
          </cell>
          <cell r="H319">
            <v>4.3</v>
          </cell>
        </row>
        <row r="320">
          <cell r="A320" t="str">
            <v>OTHER EAR, NOSE, MOUTH &amp; THROAT DIAGNOSES AGE</v>
          </cell>
          <cell r="B320">
            <v>74</v>
          </cell>
          <cell r="C320" t="str">
            <v>074</v>
          </cell>
          <cell r="D320">
            <v>3</v>
          </cell>
          <cell r="E320" t="str">
            <v xml:space="preserve">MED  </v>
          </cell>
          <cell r="F320">
            <v>0.33560000000000001</v>
          </cell>
          <cell r="G320">
            <v>2.1</v>
          </cell>
          <cell r="H320">
            <v>2.1</v>
          </cell>
        </row>
        <row r="321">
          <cell r="A321" t="str">
            <v>OTHER EAR, NOSE, MOUTH &amp; THROAT O.R. PROCEDUR</v>
          </cell>
          <cell r="B321">
            <v>63</v>
          </cell>
          <cell r="C321" t="str">
            <v>063</v>
          </cell>
          <cell r="D321">
            <v>3</v>
          </cell>
          <cell r="E321" t="str">
            <v>SURG</v>
          </cell>
          <cell r="F321">
            <v>1.3136000000000001</v>
          </cell>
          <cell r="G321">
            <v>3</v>
          </cell>
          <cell r="H321">
            <v>4.5</v>
          </cell>
        </row>
        <row r="322">
          <cell r="A322" t="str">
            <v>OTHER ENDOCRINE, NUTRIT &amp; METAB O.R. PROC W C</v>
          </cell>
          <cell r="B322">
            <v>292</v>
          </cell>
          <cell r="C322" t="str">
            <v>292</v>
          </cell>
          <cell r="D322">
            <v>10</v>
          </cell>
          <cell r="E322" t="str">
            <v>SURG</v>
          </cell>
          <cell r="F322">
            <v>2.4719000000000002</v>
          </cell>
          <cell r="G322">
            <v>7.1</v>
          </cell>
          <cell r="H322">
            <v>10.4</v>
          </cell>
        </row>
        <row r="323">
          <cell r="A323" t="str">
            <v>OTHER ENDOCRINE, NUTRIT &amp; METAB O.R. PROC W/O</v>
          </cell>
          <cell r="B323">
            <v>293</v>
          </cell>
          <cell r="C323" t="str">
            <v>293</v>
          </cell>
          <cell r="D323">
            <v>10</v>
          </cell>
          <cell r="E323" t="str">
            <v>SURG</v>
          </cell>
          <cell r="F323">
            <v>1.1941999999999999</v>
          </cell>
          <cell r="G323">
            <v>3.5</v>
          </cell>
          <cell r="H323">
            <v>5</v>
          </cell>
        </row>
        <row r="324">
          <cell r="A324" t="str">
            <v>OTHER FACTORS INFLUENCING HEALTH STATUS</v>
          </cell>
          <cell r="B324">
            <v>467</v>
          </cell>
          <cell r="C324" t="str">
            <v>467</v>
          </cell>
          <cell r="D324">
            <v>23</v>
          </cell>
          <cell r="E324" t="str">
            <v>MED</v>
          </cell>
          <cell r="F324">
            <v>0.49859999999999999</v>
          </cell>
          <cell r="G324">
            <v>2.1</v>
          </cell>
          <cell r="H324">
            <v>3.3</v>
          </cell>
        </row>
        <row r="325">
          <cell r="A325" t="str">
            <v>OTHER FEMALE REPRODUCTIVE SYSTEM O.R. PROCEDU</v>
          </cell>
          <cell r="B325">
            <v>365</v>
          </cell>
          <cell r="C325" t="str">
            <v>365</v>
          </cell>
          <cell r="D325">
            <v>13</v>
          </cell>
          <cell r="E325" t="str">
            <v>SURG</v>
          </cell>
          <cell r="F325">
            <v>1.8299000000000001</v>
          </cell>
          <cell r="G325">
            <v>4.9000000000000004</v>
          </cell>
          <cell r="H325">
            <v>7.1</v>
          </cell>
        </row>
        <row r="326">
          <cell r="A326" t="str">
            <v>OTHER HEPATOBILIARY OR PANCREAS O.R. PROCEDUR</v>
          </cell>
          <cell r="B326">
            <v>201</v>
          </cell>
          <cell r="C326" t="str">
            <v>201</v>
          </cell>
          <cell r="D326">
            <v>7</v>
          </cell>
          <cell r="E326" t="str">
            <v>SURG</v>
          </cell>
          <cell r="F326">
            <v>3.5838000000000001</v>
          </cell>
          <cell r="G326">
            <v>10.3</v>
          </cell>
          <cell r="H326">
            <v>14.1</v>
          </cell>
        </row>
        <row r="327">
          <cell r="A327" t="str">
            <v>OTHER INFECTIOUS &amp; PARASITIC DISEASES DIAGNOS</v>
          </cell>
          <cell r="B327">
            <v>423</v>
          </cell>
          <cell r="C327" t="str">
            <v>423</v>
          </cell>
          <cell r="D327">
            <v>18</v>
          </cell>
          <cell r="E327" t="str">
            <v>MED</v>
          </cell>
          <cell r="F327">
            <v>1.6019000000000001</v>
          </cell>
          <cell r="G327">
            <v>5.7</v>
          </cell>
          <cell r="H327">
            <v>7.7</v>
          </cell>
        </row>
        <row r="328">
          <cell r="A328" t="str">
            <v>OTHER INJURY, POISONING &amp; TOXIC EFFECT DIAG W</v>
          </cell>
          <cell r="B328">
            <v>454</v>
          </cell>
          <cell r="C328" t="str">
            <v>454</v>
          </cell>
          <cell r="D328">
            <v>21</v>
          </cell>
          <cell r="E328" t="str">
            <v>MED</v>
          </cell>
          <cell r="F328">
            <v>0.81520000000000004</v>
          </cell>
          <cell r="G328">
            <v>3.2</v>
          </cell>
          <cell r="H328">
            <v>4.5</v>
          </cell>
        </row>
        <row r="329">
          <cell r="A329" t="str">
            <v>OTHER INJURY, POISONING &amp; TOXIC EFFECT DIAG W</v>
          </cell>
          <cell r="B329">
            <v>455</v>
          </cell>
          <cell r="C329" t="str">
            <v>455</v>
          </cell>
          <cell r="D329">
            <v>21</v>
          </cell>
          <cell r="E329" t="str">
            <v>MED</v>
          </cell>
          <cell r="F329">
            <v>0.46629999999999999</v>
          </cell>
          <cell r="G329">
            <v>1.9</v>
          </cell>
          <cell r="H329">
            <v>2.6</v>
          </cell>
        </row>
        <row r="330">
          <cell r="A330" t="str">
            <v>OTHER KIDNEY &amp; URINARY TRACT DIAGNOSES AGE &gt;1</v>
          </cell>
          <cell r="B330">
            <v>331</v>
          </cell>
          <cell r="C330" t="str">
            <v>331</v>
          </cell>
          <cell r="D330">
            <v>11</v>
          </cell>
          <cell r="E330" t="str">
            <v>MED</v>
          </cell>
          <cell r="F330">
            <v>1.0157</v>
          </cell>
          <cell r="G330">
            <v>4.0999999999999996</v>
          </cell>
          <cell r="H330">
            <v>5.5</v>
          </cell>
        </row>
        <row r="331">
          <cell r="A331" t="str">
            <v>OTHER KIDNEY &amp; URINARY TRACT DIAGNOSES AGE &gt;1</v>
          </cell>
          <cell r="B331">
            <v>332</v>
          </cell>
          <cell r="C331" t="str">
            <v>332</v>
          </cell>
          <cell r="D331">
            <v>11</v>
          </cell>
          <cell r="E331" t="str">
            <v>MED</v>
          </cell>
          <cell r="F331">
            <v>0.61040000000000005</v>
          </cell>
          <cell r="G331">
            <v>2.6</v>
          </cell>
          <cell r="H331">
            <v>3.4</v>
          </cell>
        </row>
        <row r="332">
          <cell r="A332" t="str">
            <v>OTHER KIDNEY &amp; URINARY TRACT DIAGNOSES AGE 0-</v>
          </cell>
          <cell r="B332">
            <v>333</v>
          </cell>
          <cell r="C332" t="str">
            <v>333</v>
          </cell>
          <cell r="D332">
            <v>11</v>
          </cell>
          <cell r="E332" t="str">
            <v>MED</v>
          </cell>
          <cell r="F332">
            <v>0.76419999999999999</v>
          </cell>
          <cell r="G332">
            <v>3.3</v>
          </cell>
          <cell r="H332">
            <v>4.4000000000000004</v>
          </cell>
        </row>
        <row r="333">
          <cell r="A333" t="str">
            <v>OTHER KIDNEY &amp; URINARY TRACT O.R. PROCEDURES</v>
          </cell>
          <cell r="B333">
            <v>315</v>
          </cell>
          <cell r="C333" t="str">
            <v>315</v>
          </cell>
          <cell r="D333">
            <v>11</v>
          </cell>
          <cell r="E333" t="str">
            <v>SURG</v>
          </cell>
          <cell r="F333">
            <v>2.0659999999999998</v>
          </cell>
          <cell r="G333">
            <v>4.5</v>
          </cell>
          <cell r="H333">
            <v>7.8</v>
          </cell>
        </row>
        <row r="334">
          <cell r="A334" t="str">
            <v>OTHER MALE REPRODUCTIVE SYSTEM DIAGNOSES</v>
          </cell>
          <cell r="B334">
            <v>352</v>
          </cell>
          <cell r="C334" t="str">
            <v>352</v>
          </cell>
          <cell r="D334">
            <v>12</v>
          </cell>
          <cell r="E334" t="str">
            <v>MED</v>
          </cell>
          <cell r="F334">
            <v>0.67689999999999995</v>
          </cell>
          <cell r="G334">
            <v>2.7</v>
          </cell>
          <cell r="H334">
            <v>3.9</v>
          </cell>
        </row>
        <row r="335">
          <cell r="A335" t="str">
            <v>OTHER MALE REPRODUCTIVE SYSTEM O.R. PROC EXCE</v>
          </cell>
          <cell r="B335">
            <v>345</v>
          </cell>
          <cell r="C335" t="str">
            <v>345</v>
          </cell>
          <cell r="D335">
            <v>12</v>
          </cell>
          <cell r="E335" t="str">
            <v>SURG</v>
          </cell>
          <cell r="F335">
            <v>0.88160000000000005</v>
          </cell>
          <cell r="G335">
            <v>2.5</v>
          </cell>
          <cell r="H335">
            <v>3.7</v>
          </cell>
        </row>
        <row r="336">
          <cell r="A336" t="str">
            <v>OTHER MALE REPRODUCTIVE SYSTEM O.R. PROCEDURE</v>
          </cell>
          <cell r="B336">
            <v>344</v>
          </cell>
          <cell r="C336" t="str">
            <v>344</v>
          </cell>
          <cell r="D336">
            <v>12</v>
          </cell>
          <cell r="E336" t="str">
            <v>SURG</v>
          </cell>
          <cell r="F336">
            <v>1.1025</v>
          </cell>
          <cell r="G336">
            <v>1.6</v>
          </cell>
          <cell r="H336">
            <v>2.4</v>
          </cell>
        </row>
        <row r="337">
          <cell r="A337" t="str">
            <v>OTHER MENTAL DISORDER DIAGNOSES</v>
          </cell>
          <cell r="B337">
            <v>432</v>
          </cell>
          <cell r="C337" t="str">
            <v>432</v>
          </cell>
          <cell r="D337">
            <v>19</v>
          </cell>
          <cell r="E337" t="str">
            <v>MHSA</v>
          </cell>
          <cell r="F337">
            <v>0.70830000000000004</v>
          </cell>
          <cell r="G337">
            <v>3.3</v>
          </cell>
          <cell r="H337">
            <v>5.2</v>
          </cell>
        </row>
        <row r="338">
          <cell r="A338" t="str">
            <v>OTHER MULTIPLE SIGNIFICANT TRAUMA</v>
          </cell>
          <cell r="B338">
            <v>487</v>
          </cell>
          <cell r="C338" t="str">
            <v>487</v>
          </cell>
          <cell r="D338">
            <v>24</v>
          </cell>
          <cell r="E338" t="str">
            <v>MED</v>
          </cell>
          <cell r="F338">
            <v>1.9536</v>
          </cell>
          <cell r="G338">
            <v>5.3</v>
          </cell>
          <cell r="H338">
            <v>7.4</v>
          </cell>
        </row>
        <row r="339">
          <cell r="A339" t="str">
            <v>OTHER MUSCULOSKELET SYS &amp; CONN TISS O.R. PROC</v>
          </cell>
          <cell r="B339">
            <v>233</v>
          </cell>
          <cell r="C339" t="str">
            <v>233</v>
          </cell>
          <cell r="D339">
            <v>8</v>
          </cell>
          <cell r="E339" t="str">
            <v>SURG</v>
          </cell>
          <cell r="F339">
            <v>2.0424000000000002</v>
          </cell>
          <cell r="G339">
            <v>5.3</v>
          </cell>
          <cell r="H339">
            <v>7.5</v>
          </cell>
        </row>
        <row r="340">
          <cell r="A340" t="str">
            <v>OTHER MUSCULOSKELET SYS &amp; CONN TISS O.R. PROC</v>
          </cell>
          <cell r="B340">
            <v>234</v>
          </cell>
          <cell r="C340" t="str">
            <v>234</v>
          </cell>
          <cell r="D340">
            <v>8</v>
          </cell>
          <cell r="E340" t="str">
            <v>SURG</v>
          </cell>
          <cell r="F340">
            <v>1.2450000000000001</v>
          </cell>
          <cell r="G340">
            <v>2.7</v>
          </cell>
          <cell r="H340">
            <v>3.5</v>
          </cell>
        </row>
        <row r="341">
          <cell r="A341" t="str">
            <v>OTHER MUSCULOSKELETAL SYSTEM &amp; CONNECTIVE TIS</v>
          </cell>
          <cell r="B341">
            <v>256</v>
          </cell>
          <cell r="C341" t="str">
            <v>256</v>
          </cell>
          <cell r="D341">
            <v>8</v>
          </cell>
          <cell r="E341" t="str">
            <v>MED</v>
          </cell>
          <cell r="F341">
            <v>0.76870000000000005</v>
          </cell>
          <cell r="G341">
            <v>3.8</v>
          </cell>
          <cell r="H341">
            <v>5.0999999999999996</v>
          </cell>
        </row>
        <row r="342">
          <cell r="A342" t="str">
            <v>OTHER MYELOPROLIF DIS OR POORLY DIFF NEOPL DI</v>
          </cell>
          <cell r="B342">
            <v>413</v>
          </cell>
          <cell r="C342" t="str">
            <v>413</v>
          </cell>
          <cell r="D342">
            <v>17</v>
          </cell>
          <cell r="E342" t="str">
            <v>MED</v>
          </cell>
          <cell r="F342">
            <v>1.3925000000000001</v>
          </cell>
          <cell r="G342">
            <v>5.5</v>
          </cell>
          <cell r="H342">
            <v>7.5</v>
          </cell>
        </row>
        <row r="343">
          <cell r="A343" t="str">
            <v>OTHER MYELOPROLIF DIS OR POORLY DIFF NEOPL DI</v>
          </cell>
          <cell r="B343">
            <v>414</v>
          </cell>
          <cell r="C343" t="str">
            <v>414</v>
          </cell>
          <cell r="D343">
            <v>17</v>
          </cell>
          <cell r="E343" t="str">
            <v>MED</v>
          </cell>
          <cell r="F343">
            <v>0.78239999999999998</v>
          </cell>
          <cell r="G343">
            <v>3.1</v>
          </cell>
          <cell r="H343">
            <v>4.2</v>
          </cell>
        </row>
        <row r="344">
          <cell r="A344" t="str">
            <v>OTHER O.R. PROCEDURES FOR INJURIES W CC</v>
          </cell>
          <cell r="B344">
            <v>442</v>
          </cell>
          <cell r="C344" t="str">
            <v>442</v>
          </cell>
          <cell r="D344">
            <v>21</v>
          </cell>
          <cell r="E344" t="str">
            <v>SURG</v>
          </cell>
          <cell r="F344">
            <v>2.2454000000000001</v>
          </cell>
          <cell r="G344">
            <v>5.2</v>
          </cell>
          <cell r="H344">
            <v>7.9</v>
          </cell>
        </row>
        <row r="345">
          <cell r="A345" t="str">
            <v>OTHER O.R. PROCEDURES FOR INJURIES W/O CC</v>
          </cell>
          <cell r="B345">
            <v>443</v>
          </cell>
          <cell r="C345" t="str">
            <v>443</v>
          </cell>
          <cell r="D345">
            <v>21</v>
          </cell>
          <cell r="E345" t="str">
            <v>SURG</v>
          </cell>
          <cell r="F345">
            <v>0.96140000000000003</v>
          </cell>
          <cell r="G345">
            <v>2.5</v>
          </cell>
          <cell r="H345">
            <v>3.3</v>
          </cell>
        </row>
        <row r="346">
          <cell r="A346" t="str">
            <v>OTHER O.R. PROCEDURES FOR MULTIPLE SIGNIFICAN</v>
          </cell>
          <cell r="B346">
            <v>486</v>
          </cell>
          <cell r="C346" t="str">
            <v>486</v>
          </cell>
          <cell r="D346">
            <v>24</v>
          </cell>
          <cell r="E346" t="str">
            <v>SURG</v>
          </cell>
          <cell r="F346">
            <v>4.8962000000000003</v>
          </cell>
          <cell r="G346">
            <v>8.4</v>
          </cell>
          <cell r="H346">
            <v>12.3</v>
          </cell>
        </row>
        <row r="347">
          <cell r="A347" t="str">
            <v>OTHER O.R. PROCEDURES OF THE BLOOD AND BLOOD</v>
          </cell>
          <cell r="B347">
            <v>394</v>
          </cell>
          <cell r="C347" t="str">
            <v>394</v>
          </cell>
          <cell r="D347">
            <v>16</v>
          </cell>
          <cell r="E347" t="str">
            <v>SURG</v>
          </cell>
          <cell r="F347">
            <v>1.6806000000000001</v>
          </cell>
          <cell r="G347">
            <v>4.0999999999999996</v>
          </cell>
          <cell r="H347">
            <v>6.8</v>
          </cell>
        </row>
        <row r="348">
          <cell r="A348" t="str">
            <v>OTHER RESP SYSTEM O.R. PROCEDURES W CC</v>
          </cell>
          <cell r="B348">
            <v>76</v>
          </cell>
          <cell r="C348" t="str">
            <v>076</v>
          </cell>
          <cell r="D348">
            <v>4</v>
          </cell>
          <cell r="E348" t="str">
            <v>SURG</v>
          </cell>
          <cell r="F348">
            <v>2.7208000000000001</v>
          </cell>
          <cell r="G348">
            <v>8.3000000000000007</v>
          </cell>
          <cell r="H348">
            <v>11.1</v>
          </cell>
        </row>
        <row r="349">
          <cell r="A349" t="str">
            <v>OTHER RESP SYSTEM O.R. PROCEDURES W/O CC</v>
          </cell>
          <cell r="B349">
            <v>77</v>
          </cell>
          <cell r="C349" t="str">
            <v>077</v>
          </cell>
          <cell r="D349">
            <v>4</v>
          </cell>
          <cell r="E349" t="str">
            <v>SURG</v>
          </cell>
          <cell r="F349">
            <v>1.2113</v>
          </cell>
          <cell r="G349">
            <v>3.6</v>
          </cell>
          <cell r="H349">
            <v>5</v>
          </cell>
        </row>
        <row r="350">
          <cell r="A350" t="str">
            <v>OTHER RESPIRATORY SYSTEM DIAGNOSES W CC</v>
          </cell>
          <cell r="B350">
            <v>101</v>
          </cell>
          <cell r="C350" t="str">
            <v>101</v>
          </cell>
          <cell r="D350">
            <v>4</v>
          </cell>
          <cell r="E350" t="str">
            <v>MED</v>
          </cell>
          <cell r="F350">
            <v>0.84899999999999998</v>
          </cell>
          <cell r="G350">
            <v>3.3</v>
          </cell>
          <cell r="H350">
            <v>4.4000000000000004</v>
          </cell>
        </row>
        <row r="351">
          <cell r="A351" t="str">
            <v>OTHER RESPIRATORY SYSTEM DIAGNOSES W/O CC</v>
          </cell>
          <cell r="B351">
            <v>102</v>
          </cell>
          <cell r="C351" t="str">
            <v>102</v>
          </cell>
          <cell r="D351">
            <v>4</v>
          </cell>
          <cell r="E351" t="str">
            <v>MED</v>
          </cell>
          <cell r="F351">
            <v>0.53490000000000004</v>
          </cell>
          <cell r="G351">
            <v>2.1</v>
          </cell>
          <cell r="H351">
            <v>2.7</v>
          </cell>
        </row>
        <row r="352">
          <cell r="A352" t="str">
            <v>OTHER SKIN, SUBCUT TISS &amp; BREAST PROC W CC</v>
          </cell>
          <cell r="B352">
            <v>269</v>
          </cell>
          <cell r="C352" t="str">
            <v>269</v>
          </cell>
          <cell r="D352">
            <v>9</v>
          </cell>
          <cell r="E352" t="str">
            <v>SURG</v>
          </cell>
          <cell r="F352">
            <v>1.6147</v>
          </cell>
          <cell r="G352">
            <v>5.6</v>
          </cell>
          <cell r="H352">
            <v>7.9</v>
          </cell>
        </row>
        <row r="353">
          <cell r="A353" t="str">
            <v>OTHER SKIN, SUBCUT TISS &amp; BREAST PROC W/O CC</v>
          </cell>
          <cell r="B353">
            <v>270</v>
          </cell>
          <cell r="C353" t="str">
            <v>270</v>
          </cell>
          <cell r="D353">
            <v>9</v>
          </cell>
          <cell r="E353" t="str">
            <v>SURG</v>
          </cell>
          <cell r="F353">
            <v>0.74470000000000003</v>
          </cell>
          <cell r="G353">
            <v>2.2000000000000002</v>
          </cell>
          <cell r="H353">
            <v>3.1</v>
          </cell>
        </row>
        <row r="354">
          <cell r="A354" t="str">
            <v>OTHER VASCULAR PROCEDURES W CC</v>
          </cell>
          <cell r="B354">
            <v>478</v>
          </cell>
          <cell r="C354" t="str">
            <v>478</v>
          </cell>
          <cell r="D354">
            <v>5</v>
          </cell>
          <cell r="E354" t="str">
            <v>SURG</v>
          </cell>
          <cell r="F354">
            <v>2.3515000000000001</v>
          </cell>
          <cell r="G354">
            <v>5</v>
          </cell>
          <cell r="H354">
            <v>7.3</v>
          </cell>
        </row>
        <row r="355">
          <cell r="A355" t="str">
            <v>OTHER VASCULAR PROCEDURES W/O CC</v>
          </cell>
          <cell r="B355">
            <v>479</v>
          </cell>
          <cell r="C355" t="str">
            <v>479</v>
          </cell>
          <cell r="D355">
            <v>5</v>
          </cell>
          <cell r="E355" t="str">
            <v>SURG</v>
          </cell>
          <cell r="F355">
            <v>1.4618</v>
          </cell>
          <cell r="G355">
            <v>2.9</v>
          </cell>
          <cell r="H355">
            <v>3.8</v>
          </cell>
        </row>
        <row r="356">
          <cell r="A356" t="str">
            <v>OTITIS MEDIA &amp; URI AGE &gt;17 W CC</v>
          </cell>
          <cell r="B356">
            <v>68</v>
          </cell>
          <cell r="C356" t="str">
            <v>068</v>
          </cell>
          <cell r="D356">
            <v>3</v>
          </cell>
          <cell r="E356" t="str">
            <v>MED</v>
          </cell>
          <cell r="F356">
            <v>0.67579999999999996</v>
          </cell>
          <cell r="G356">
            <v>3.4</v>
          </cell>
          <cell r="H356">
            <v>4.2</v>
          </cell>
        </row>
        <row r="357">
          <cell r="A357" t="str">
            <v>OTITIS MEDIA &amp; URI AGE &gt;17 W/O CC</v>
          </cell>
          <cell r="B357">
            <v>69</v>
          </cell>
          <cell r="C357" t="str">
            <v>069</v>
          </cell>
          <cell r="D357">
            <v>3</v>
          </cell>
          <cell r="E357" t="str">
            <v>MED</v>
          </cell>
          <cell r="F357">
            <v>0.51910000000000001</v>
          </cell>
          <cell r="G357">
            <v>2.7</v>
          </cell>
          <cell r="H357">
            <v>3.3</v>
          </cell>
        </row>
        <row r="358">
          <cell r="A358" t="str">
            <v>OTITIS MEDIA &amp; URI AGE 0-17</v>
          </cell>
          <cell r="B358">
            <v>70</v>
          </cell>
          <cell r="C358" t="str">
            <v>070</v>
          </cell>
          <cell r="D358">
            <v>3</v>
          </cell>
          <cell r="E358" t="str">
            <v>MED</v>
          </cell>
          <cell r="F358">
            <v>0.39850000000000002</v>
          </cell>
          <cell r="G358">
            <v>2.2999999999999998</v>
          </cell>
          <cell r="H358">
            <v>2.7</v>
          </cell>
        </row>
        <row r="359">
          <cell r="A359" t="str">
            <v>PANCREAS, LIVER &amp; SHUNT PROCEDURES W CC</v>
          </cell>
          <cell r="B359">
            <v>191</v>
          </cell>
          <cell r="C359" t="str">
            <v>191</v>
          </cell>
          <cell r="D359">
            <v>7</v>
          </cell>
          <cell r="E359" t="str">
            <v>SURG</v>
          </cell>
          <cell r="F359">
            <v>4.3837000000000002</v>
          </cell>
          <cell r="G359">
            <v>10.6</v>
          </cell>
          <cell r="H359">
            <v>14.2</v>
          </cell>
        </row>
        <row r="360">
          <cell r="A360" t="str">
            <v>PANCREAS, LIVER &amp; SHUNT PROCEDURES W/O CC</v>
          </cell>
          <cell r="B360">
            <v>192</v>
          </cell>
          <cell r="C360" t="str">
            <v>192</v>
          </cell>
          <cell r="D360">
            <v>7</v>
          </cell>
          <cell r="E360" t="str">
            <v>SURG</v>
          </cell>
          <cell r="F360">
            <v>1.8453999999999999</v>
          </cell>
          <cell r="G360">
            <v>5.7</v>
          </cell>
          <cell r="H360">
            <v>7</v>
          </cell>
        </row>
        <row r="361">
          <cell r="A361" t="str">
            <v>PARATHYROID PROCEDURES</v>
          </cell>
          <cell r="B361">
            <v>289</v>
          </cell>
          <cell r="C361" t="str">
            <v>289</v>
          </cell>
          <cell r="D361">
            <v>10</v>
          </cell>
          <cell r="E361" t="str">
            <v>SURG</v>
          </cell>
          <cell r="F361">
            <v>0.97560000000000002</v>
          </cell>
          <cell r="G361">
            <v>2.1</v>
          </cell>
          <cell r="H361">
            <v>3</v>
          </cell>
        </row>
        <row r="362">
          <cell r="A362" t="str">
            <v>PATHOLOGICAL FRACTURES &amp; MUSCULOSKELETAL &amp; CO</v>
          </cell>
          <cell r="B362">
            <v>239</v>
          </cell>
          <cell r="C362" t="str">
            <v>239</v>
          </cell>
          <cell r="D362">
            <v>8</v>
          </cell>
          <cell r="E362" t="str">
            <v>MED</v>
          </cell>
          <cell r="F362">
            <v>0.96599999999999997</v>
          </cell>
          <cell r="G362">
            <v>4.9000000000000004</v>
          </cell>
          <cell r="H362">
            <v>6.3</v>
          </cell>
        </row>
        <row r="363">
          <cell r="A363" t="str">
            <v>PELVIC EVISCERATION, RADICAL HYSTERECTOMY &amp; R</v>
          </cell>
          <cell r="B363">
            <v>353</v>
          </cell>
          <cell r="C363" t="str">
            <v>353</v>
          </cell>
          <cell r="D363">
            <v>13</v>
          </cell>
          <cell r="E363" t="str">
            <v>SURG</v>
          </cell>
          <cell r="F363">
            <v>1.9721</v>
          </cell>
          <cell r="G363">
            <v>5.4</v>
          </cell>
          <cell r="H363">
            <v>7.1</v>
          </cell>
        </row>
        <row r="364">
          <cell r="A364" t="str">
            <v>PENIS PROCEDURES</v>
          </cell>
          <cell r="B364">
            <v>341</v>
          </cell>
          <cell r="C364" t="str">
            <v>341</v>
          </cell>
          <cell r="D364">
            <v>12</v>
          </cell>
          <cell r="E364" t="str">
            <v>SURG</v>
          </cell>
          <cell r="F364">
            <v>1.1141000000000001</v>
          </cell>
          <cell r="G364">
            <v>2.1</v>
          </cell>
          <cell r="H364">
            <v>3.2</v>
          </cell>
        </row>
        <row r="365">
          <cell r="A365" t="str">
            <v>PERCUTANEOUS CARDIOVASCULAR PROCEDURES</v>
          </cell>
          <cell r="B365">
            <v>112</v>
          </cell>
          <cell r="C365" t="str">
            <v>112</v>
          </cell>
          <cell r="D365">
            <v>5</v>
          </cell>
          <cell r="E365" t="str">
            <v>SURG</v>
          </cell>
          <cell r="F365">
            <v>1.9221999999999999</v>
          </cell>
          <cell r="G365">
            <v>2.7</v>
          </cell>
          <cell r="H365">
            <v>3.8</v>
          </cell>
        </row>
        <row r="366">
          <cell r="A366" t="str">
            <v>PERIANAL &amp; PILONIDAL PROCEDURES</v>
          </cell>
          <cell r="B366">
            <v>267</v>
          </cell>
          <cell r="C366" t="str">
            <v>267</v>
          </cell>
          <cell r="D366">
            <v>9</v>
          </cell>
          <cell r="E366" t="str">
            <v>SURG</v>
          </cell>
          <cell r="F366">
            <v>0.98150000000000004</v>
          </cell>
          <cell r="G366">
            <v>2.9</v>
          </cell>
          <cell r="H366">
            <v>4.0999999999999996</v>
          </cell>
        </row>
        <row r="367">
          <cell r="A367" t="str">
            <v>PERIPH &amp; CRANIAL NERVE &amp; OTHER NERV SYST PROC</v>
          </cell>
          <cell r="B367">
            <v>7</v>
          </cell>
          <cell r="C367" t="str">
            <v>007</v>
          </cell>
          <cell r="D367">
            <v>1</v>
          </cell>
          <cell r="E367" t="str">
            <v>SURG</v>
          </cell>
          <cell r="F367">
            <v>2.4986000000000002</v>
          </cell>
          <cell r="G367">
            <v>6.9</v>
          </cell>
          <cell r="H367">
            <v>10.4</v>
          </cell>
        </row>
        <row r="368">
          <cell r="A368" t="str">
            <v>PERIPH &amp; CRANIAL NERVE &amp; OTHER NERV SYST PROC</v>
          </cell>
          <cell r="B368">
            <v>8</v>
          </cell>
          <cell r="C368" t="str">
            <v>008</v>
          </cell>
          <cell r="D368">
            <v>1</v>
          </cell>
          <cell r="E368" t="str">
            <v>SURG</v>
          </cell>
          <cell r="F368">
            <v>1.3426</v>
          </cell>
          <cell r="G368">
            <v>2.2000000000000002</v>
          </cell>
          <cell r="H368">
            <v>3.1</v>
          </cell>
        </row>
        <row r="369">
          <cell r="A369" t="str">
            <v>PERIPHERAL VASCULAR DISORDERS W CC</v>
          </cell>
          <cell r="B369">
            <v>130</v>
          </cell>
          <cell r="C369" t="str">
            <v>130</v>
          </cell>
          <cell r="D369">
            <v>5</v>
          </cell>
          <cell r="E369" t="str">
            <v>MED</v>
          </cell>
          <cell r="F369">
            <v>0.94689999999999996</v>
          </cell>
          <cell r="G369">
            <v>4.7</v>
          </cell>
          <cell r="H369">
            <v>5.9</v>
          </cell>
        </row>
        <row r="370">
          <cell r="A370" t="str">
            <v>PERIPHERAL VASCULAR DISORDERS W/O CC</v>
          </cell>
          <cell r="B370">
            <v>131</v>
          </cell>
          <cell r="C370" t="str">
            <v>131</v>
          </cell>
          <cell r="D370">
            <v>5</v>
          </cell>
          <cell r="E370" t="str">
            <v>MED</v>
          </cell>
          <cell r="F370">
            <v>0.60499999999999998</v>
          </cell>
          <cell r="G370">
            <v>3.7</v>
          </cell>
          <cell r="H370">
            <v>4.5</v>
          </cell>
        </row>
        <row r="371">
          <cell r="A371" t="str">
            <v>PERITONEAL ADHESIOLYSIS W CC</v>
          </cell>
          <cell r="B371">
            <v>150</v>
          </cell>
          <cell r="C371" t="str">
            <v>150</v>
          </cell>
          <cell r="D371">
            <v>6</v>
          </cell>
          <cell r="E371" t="str">
            <v>SURG</v>
          </cell>
          <cell r="F371">
            <v>2.8098000000000001</v>
          </cell>
          <cell r="G371">
            <v>9</v>
          </cell>
          <cell r="H371">
            <v>11</v>
          </cell>
        </row>
        <row r="372">
          <cell r="A372" t="str">
            <v>PERITONEAL ADHESIOLYSIS W/O CC</v>
          </cell>
          <cell r="B372">
            <v>151</v>
          </cell>
          <cell r="C372" t="str">
            <v>151</v>
          </cell>
          <cell r="D372">
            <v>6</v>
          </cell>
          <cell r="E372" t="str">
            <v>SURG</v>
          </cell>
          <cell r="F372">
            <v>1.3436999999999999</v>
          </cell>
          <cell r="G372">
            <v>4.9000000000000004</v>
          </cell>
          <cell r="H372">
            <v>6</v>
          </cell>
        </row>
        <row r="373">
          <cell r="A373" t="str">
            <v>PLEURAL EFFUSION W CC</v>
          </cell>
          <cell r="B373">
            <v>85</v>
          </cell>
          <cell r="C373" t="str">
            <v>085</v>
          </cell>
          <cell r="D373">
            <v>4</v>
          </cell>
          <cell r="E373" t="str">
            <v>MED</v>
          </cell>
          <cell r="F373">
            <v>1.2421</v>
          </cell>
          <cell r="G373">
            <v>5</v>
          </cell>
          <cell r="H373">
            <v>6.5</v>
          </cell>
        </row>
        <row r="374">
          <cell r="A374" t="str">
            <v>PLEURAL EFFUSION W/O CC</v>
          </cell>
          <cell r="B374">
            <v>86</v>
          </cell>
          <cell r="C374" t="str">
            <v>086</v>
          </cell>
          <cell r="D374">
            <v>4</v>
          </cell>
          <cell r="E374" t="str">
            <v>MED</v>
          </cell>
          <cell r="F374">
            <v>0.6724</v>
          </cell>
          <cell r="G374">
            <v>2.9</v>
          </cell>
          <cell r="H374">
            <v>3.8</v>
          </cell>
        </row>
        <row r="375">
          <cell r="A375" t="str">
            <v>PNEUMOTHORAX W CC</v>
          </cell>
          <cell r="B375">
            <v>94</v>
          </cell>
          <cell r="C375" t="str">
            <v>094</v>
          </cell>
          <cell r="D375">
            <v>4</v>
          </cell>
          <cell r="E375" t="str">
            <v>MED</v>
          </cell>
          <cell r="F375">
            <v>1.1910000000000001</v>
          </cell>
          <cell r="G375">
            <v>4.8</v>
          </cell>
          <cell r="H375">
            <v>6.4</v>
          </cell>
        </row>
        <row r="376">
          <cell r="A376" t="str">
            <v>PNEUMOTHORAX W/O CC</v>
          </cell>
          <cell r="B376">
            <v>95</v>
          </cell>
          <cell r="C376" t="str">
            <v>095</v>
          </cell>
          <cell r="D376">
            <v>4</v>
          </cell>
          <cell r="E376" t="str">
            <v>MED</v>
          </cell>
          <cell r="F376">
            <v>0.59440000000000004</v>
          </cell>
          <cell r="G376">
            <v>2.9</v>
          </cell>
          <cell r="H376">
            <v>3.6</v>
          </cell>
        </row>
        <row r="377">
          <cell r="A377" t="str">
            <v>POISONING &amp; TOXIC EFFECTS OF DRUGS AGE &gt;17 W</v>
          </cell>
          <cell r="B377">
            <v>449</v>
          </cell>
          <cell r="C377" t="str">
            <v>449</v>
          </cell>
          <cell r="D377">
            <v>21</v>
          </cell>
          <cell r="E377" t="str">
            <v>MED</v>
          </cell>
          <cell r="F377">
            <v>0.81489999999999996</v>
          </cell>
          <cell r="G377">
            <v>2.6</v>
          </cell>
          <cell r="H377">
            <v>3.7</v>
          </cell>
        </row>
        <row r="378">
          <cell r="A378" t="str">
            <v>POISONING &amp; TOXIC EFFECTS OF DRUGS AGE &gt;17 W/</v>
          </cell>
          <cell r="B378">
            <v>450</v>
          </cell>
          <cell r="C378" t="str">
            <v>450</v>
          </cell>
          <cell r="D378">
            <v>21</v>
          </cell>
          <cell r="E378" t="str">
            <v>MED</v>
          </cell>
          <cell r="F378">
            <v>0.43519999999999998</v>
          </cell>
          <cell r="G378">
            <v>1.6</v>
          </cell>
          <cell r="H378">
            <v>2</v>
          </cell>
        </row>
        <row r="379">
          <cell r="A379" t="str">
            <v>POISONING &amp; TOXIC EFFECTS OF DRUGS AGE 0-17</v>
          </cell>
          <cell r="B379">
            <v>451</v>
          </cell>
          <cell r="C379" t="str">
            <v>451</v>
          </cell>
          <cell r="D379">
            <v>21</v>
          </cell>
          <cell r="E379" t="str">
            <v xml:space="preserve">MED  </v>
          </cell>
          <cell r="F379">
            <v>0.2631</v>
          </cell>
          <cell r="G379">
            <v>2.1</v>
          </cell>
          <cell r="H379">
            <v>2.1</v>
          </cell>
        </row>
        <row r="380">
          <cell r="A380" t="str">
            <v>POSTOPERATIVE &amp; POST-TRAUMATIC INFECTIONS</v>
          </cell>
          <cell r="B380">
            <v>418</v>
          </cell>
          <cell r="C380" t="str">
            <v>418</v>
          </cell>
          <cell r="D380">
            <v>18</v>
          </cell>
          <cell r="E380" t="str">
            <v>MED</v>
          </cell>
          <cell r="F380">
            <v>0.99309999999999998</v>
          </cell>
          <cell r="G380">
            <v>4.8</v>
          </cell>
          <cell r="H380">
            <v>6.1</v>
          </cell>
        </row>
        <row r="381">
          <cell r="A381" t="str">
            <v>POSTPARTUM &amp; POST ABORTION DIAGNOSES W O.R. P</v>
          </cell>
          <cell r="B381">
            <v>377</v>
          </cell>
          <cell r="C381" t="str">
            <v>377</v>
          </cell>
          <cell r="D381">
            <v>14</v>
          </cell>
          <cell r="E381" t="str">
            <v>SURG</v>
          </cell>
          <cell r="F381">
            <v>1.3506</v>
          </cell>
          <cell r="G381">
            <v>3.1</v>
          </cell>
          <cell r="H381">
            <v>5.4</v>
          </cell>
        </row>
        <row r="382">
          <cell r="A382" t="str">
            <v>POSTPARTUM &amp; POST ABORTION DIAGNOSES W/O O.R.</v>
          </cell>
          <cell r="B382">
            <v>376</v>
          </cell>
          <cell r="C382" t="str">
            <v>376</v>
          </cell>
          <cell r="D382">
            <v>14</v>
          </cell>
          <cell r="E382" t="str">
            <v>MED</v>
          </cell>
          <cell r="F382">
            <v>0.53420000000000001</v>
          </cell>
          <cell r="G382">
            <v>2.4</v>
          </cell>
          <cell r="H382">
            <v>3.4</v>
          </cell>
        </row>
        <row r="383">
          <cell r="A383" t="str">
            <v>PREMATURITY W MAJOR PROBLEMS</v>
          </cell>
          <cell r="B383">
            <v>387</v>
          </cell>
          <cell r="C383" t="str">
            <v>387</v>
          </cell>
          <cell r="D383">
            <v>15</v>
          </cell>
          <cell r="E383" t="str">
            <v>BABY</v>
          </cell>
          <cell r="F383">
            <v>3.0991</v>
          </cell>
          <cell r="G383">
            <v>13.3</v>
          </cell>
          <cell r="H383">
            <v>13.3</v>
          </cell>
        </row>
        <row r="384">
          <cell r="A384" t="str">
            <v>PREMATURITY W/O MAJOR PROBLEMS</v>
          </cell>
          <cell r="B384">
            <v>388</v>
          </cell>
          <cell r="C384" t="str">
            <v>388</v>
          </cell>
          <cell r="D384">
            <v>15</v>
          </cell>
          <cell r="E384" t="str">
            <v>BABY</v>
          </cell>
          <cell r="F384">
            <v>1.8698999999999999</v>
          </cell>
          <cell r="G384">
            <v>8.6</v>
          </cell>
          <cell r="H384">
            <v>8.6</v>
          </cell>
        </row>
        <row r="385">
          <cell r="A385" t="str">
            <v>PRIMARY IRIS PROCEDURES</v>
          </cell>
          <cell r="B385">
            <v>38</v>
          </cell>
          <cell r="C385" t="str">
            <v>038</v>
          </cell>
          <cell r="D385">
            <v>2</v>
          </cell>
          <cell r="E385" t="str">
            <v>SURG</v>
          </cell>
          <cell r="F385">
            <v>0.48749999999999999</v>
          </cell>
          <cell r="G385">
            <v>1.9</v>
          </cell>
          <cell r="H385">
            <v>2.6</v>
          </cell>
        </row>
        <row r="386">
          <cell r="A386" t="str">
            <v>PRINCIPAL DIAGNOSIS INVALID AS DISCHARGE DIAG</v>
          </cell>
          <cell r="B386">
            <v>469</v>
          </cell>
          <cell r="C386" t="str">
            <v>469</v>
          </cell>
          <cell r="E386" t="str">
            <v>OTHER</v>
          </cell>
          <cell r="F386">
            <v>0</v>
          </cell>
          <cell r="G386">
            <v>0</v>
          </cell>
          <cell r="H386">
            <v>0</v>
          </cell>
        </row>
        <row r="387">
          <cell r="A387" t="str">
            <v>PRM CARD PACEM IMPL W AMI,HRT FAIL OR SHK,OR</v>
          </cell>
          <cell r="B387">
            <v>115</v>
          </cell>
          <cell r="C387" t="str">
            <v>115</v>
          </cell>
          <cell r="D387">
            <v>5</v>
          </cell>
          <cell r="E387" t="str">
            <v>SURG</v>
          </cell>
          <cell r="F387">
            <v>3.4727000000000001</v>
          </cell>
          <cell r="G387">
            <v>6.2</v>
          </cell>
          <cell r="H387">
            <v>8.4</v>
          </cell>
        </row>
        <row r="388">
          <cell r="A388" t="str">
            <v>PROSTATECTOMY W CC</v>
          </cell>
          <cell r="B388">
            <v>306</v>
          </cell>
          <cell r="C388" t="str">
            <v>306</v>
          </cell>
          <cell r="D388">
            <v>11</v>
          </cell>
          <cell r="E388" t="str">
            <v>SURG</v>
          </cell>
          <cell r="F388">
            <v>1.2447999999999999</v>
          </cell>
          <cell r="G388">
            <v>3.7</v>
          </cell>
          <cell r="H388">
            <v>5.4</v>
          </cell>
        </row>
        <row r="389">
          <cell r="A389" t="str">
            <v>PROSTATECTOMY W/O CC</v>
          </cell>
          <cell r="B389">
            <v>307</v>
          </cell>
          <cell r="C389" t="str">
            <v>307</v>
          </cell>
          <cell r="D389">
            <v>11</v>
          </cell>
          <cell r="E389" t="str">
            <v>SURG</v>
          </cell>
          <cell r="F389">
            <v>0.65880000000000005</v>
          </cell>
          <cell r="G389">
            <v>2</v>
          </cell>
          <cell r="H389">
            <v>2.4</v>
          </cell>
        </row>
        <row r="390">
          <cell r="A390" t="str">
            <v>PROSTATIC O.R. PROCEDURE UNRELATED TO PRINCIP</v>
          </cell>
          <cell r="B390">
            <v>476</v>
          </cell>
          <cell r="C390" t="str">
            <v>476</v>
          </cell>
          <cell r="E390" t="str">
            <v>SURG</v>
          </cell>
          <cell r="F390">
            <v>2.2633000000000001</v>
          </cell>
          <cell r="G390">
            <v>8.6</v>
          </cell>
          <cell r="H390">
            <v>11.7</v>
          </cell>
        </row>
        <row r="391">
          <cell r="A391" t="str">
            <v>PSYCHOSES</v>
          </cell>
          <cell r="B391">
            <v>430</v>
          </cell>
          <cell r="C391" t="str">
            <v>430</v>
          </cell>
          <cell r="D391">
            <v>19</v>
          </cell>
          <cell r="E391" t="str">
            <v>MHSA</v>
          </cell>
          <cell r="F391">
            <v>0.78810000000000002</v>
          </cell>
          <cell r="G391">
            <v>6</v>
          </cell>
          <cell r="H391">
            <v>8.4</v>
          </cell>
        </row>
        <row r="392">
          <cell r="A392" t="str">
            <v>PULMONARY EDEMA &amp; RESPIRATORY FAILURE</v>
          </cell>
          <cell r="B392">
            <v>87</v>
          </cell>
          <cell r="C392" t="str">
            <v>087</v>
          </cell>
          <cell r="D392">
            <v>4</v>
          </cell>
          <cell r="E392" t="str">
            <v>MED</v>
          </cell>
          <cell r="F392">
            <v>1.3694</v>
          </cell>
          <cell r="G392">
            <v>4.8</v>
          </cell>
          <cell r="H392">
            <v>6.3</v>
          </cell>
        </row>
        <row r="393">
          <cell r="A393" t="str">
            <v>PULMONARY EMBOLISM</v>
          </cell>
          <cell r="B393">
            <v>78</v>
          </cell>
          <cell r="C393" t="str">
            <v>078</v>
          </cell>
          <cell r="D393">
            <v>4</v>
          </cell>
          <cell r="E393" t="str">
            <v>MED</v>
          </cell>
          <cell r="F393">
            <v>1.3861000000000001</v>
          </cell>
          <cell r="G393">
            <v>6.1</v>
          </cell>
          <cell r="H393">
            <v>7.1</v>
          </cell>
        </row>
        <row r="394">
          <cell r="A394" t="str">
            <v>RADIOTHERAPY</v>
          </cell>
          <cell r="B394">
            <v>409</v>
          </cell>
          <cell r="C394" t="str">
            <v>409</v>
          </cell>
          <cell r="D394">
            <v>17</v>
          </cell>
          <cell r="E394" t="str">
            <v>MED</v>
          </cell>
          <cell r="F394">
            <v>1.0630999999999999</v>
          </cell>
          <cell r="G394">
            <v>4.5</v>
          </cell>
          <cell r="H394">
            <v>6.1</v>
          </cell>
        </row>
        <row r="395">
          <cell r="A395" t="str">
            <v>RECTAL RESECTION W CC</v>
          </cell>
          <cell r="B395">
            <v>146</v>
          </cell>
          <cell r="C395" t="str">
            <v>146</v>
          </cell>
          <cell r="D395">
            <v>6</v>
          </cell>
          <cell r="E395" t="str">
            <v>SURG</v>
          </cell>
          <cell r="F395">
            <v>2.7862</v>
          </cell>
          <cell r="G395">
            <v>9.1</v>
          </cell>
          <cell r="H395">
            <v>10.3</v>
          </cell>
        </row>
        <row r="396">
          <cell r="A396" t="str">
            <v>RECTAL RESECTION W/O CC</v>
          </cell>
          <cell r="B396">
            <v>147</v>
          </cell>
          <cell r="C396" t="str">
            <v>147</v>
          </cell>
          <cell r="D396">
            <v>6</v>
          </cell>
          <cell r="E396" t="str">
            <v>SURG</v>
          </cell>
          <cell r="F396">
            <v>1.6382000000000001</v>
          </cell>
          <cell r="G396">
            <v>6.1</v>
          </cell>
          <cell r="H396">
            <v>6.7</v>
          </cell>
        </row>
        <row r="397">
          <cell r="A397" t="str">
            <v>RED BLOOD CELL DISORDERS AGE &gt;17</v>
          </cell>
          <cell r="B397">
            <v>395</v>
          </cell>
          <cell r="C397" t="str">
            <v>395</v>
          </cell>
          <cell r="D397">
            <v>16</v>
          </cell>
          <cell r="E397" t="str">
            <v>MED</v>
          </cell>
          <cell r="F397">
            <v>0.81679999999999997</v>
          </cell>
          <cell r="G397">
            <v>3.3</v>
          </cell>
          <cell r="H397">
            <v>4.5999999999999996</v>
          </cell>
        </row>
        <row r="398">
          <cell r="A398" t="str">
            <v>RED BLOOD CELL DISORDERS AGE 0-17</v>
          </cell>
          <cell r="B398">
            <v>396</v>
          </cell>
          <cell r="C398" t="str">
            <v>396</v>
          </cell>
          <cell r="D398">
            <v>16</v>
          </cell>
          <cell r="E398" t="str">
            <v>MED</v>
          </cell>
          <cell r="F398">
            <v>1.0916999999999999</v>
          </cell>
          <cell r="G398">
            <v>2.1</v>
          </cell>
          <cell r="H398">
            <v>3.2</v>
          </cell>
        </row>
        <row r="399">
          <cell r="A399" t="str">
            <v>REHABILITATION</v>
          </cell>
          <cell r="B399">
            <v>462</v>
          </cell>
          <cell r="C399" t="str">
            <v>462</v>
          </cell>
          <cell r="D399">
            <v>23</v>
          </cell>
          <cell r="E399" t="str">
            <v>MED</v>
          </cell>
          <cell r="F399">
            <v>1.3599000000000001</v>
          </cell>
          <cell r="G399">
            <v>9.9</v>
          </cell>
          <cell r="H399">
            <v>12.4</v>
          </cell>
        </row>
        <row r="400">
          <cell r="A400" t="str">
            <v>RENAL FAILURE</v>
          </cell>
          <cell r="B400">
            <v>316</v>
          </cell>
          <cell r="C400" t="str">
            <v>316</v>
          </cell>
          <cell r="D400">
            <v>11</v>
          </cell>
          <cell r="E400" t="str">
            <v>MED</v>
          </cell>
          <cell r="F400">
            <v>1.3380000000000001</v>
          </cell>
          <cell r="G400">
            <v>4.9000000000000004</v>
          </cell>
          <cell r="H400">
            <v>6.7</v>
          </cell>
        </row>
        <row r="401">
          <cell r="A401" t="str">
            <v>RESPIRATORY INFECTIONS &amp; INFLAMMATIONS AGE &gt;1</v>
          </cell>
          <cell r="B401">
            <v>79</v>
          </cell>
          <cell r="C401" t="str">
            <v>079</v>
          </cell>
          <cell r="D401">
            <v>4</v>
          </cell>
          <cell r="E401" t="str">
            <v>MED</v>
          </cell>
          <cell r="F401">
            <v>1.6438999999999999</v>
          </cell>
          <cell r="G401">
            <v>6.6</v>
          </cell>
          <cell r="H401">
            <v>8.4</v>
          </cell>
        </row>
        <row r="402">
          <cell r="A402" t="str">
            <v>RESPIRATORY INFECTIONS &amp; INFLAMMATIONS AGE &gt;1</v>
          </cell>
          <cell r="B402">
            <v>80</v>
          </cell>
          <cell r="C402" t="str">
            <v>080</v>
          </cell>
          <cell r="D402">
            <v>4</v>
          </cell>
          <cell r="E402" t="str">
            <v>MED</v>
          </cell>
          <cell r="F402">
            <v>0.89800000000000002</v>
          </cell>
          <cell r="G402">
            <v>4.5</v>
          </cell>
          <cell r="H402">
            <v>5.6</v>
          </cell>
        </row>
        <row r="403">
          <cell r="A403" t="str">
            <v>RESPIRATORY INFECTIONS &amp; INFLAMMATIONS AGE 0-</v>
          </cell>
          <cell r="B403">
            <v>81</v>
          </cell>
          <cell r="C403" t="str">
            <v>081</v>
          </cell>
          <cell r="D403">
            <v>4</v>
          </cell>
          <cell r="E403" t="str">
            <v xml:space="preserve">MED  </v>
          </cell>
          <cell r="F403">
            <v>1.5196000000000001</v>
          </cell>
          <cell r="G403">
            <v>6.1</v>
          </cell>
          <cell r="H403">
            <v>6.1</v>
          </cell>
        </row>
        <row r="404">
          <cell r="A404" t="str">
            <v>RESPIRATORY NEOPLASMS</v>
          </cell>
          <cell r="B404">
            <v>82</v>
          </cell>
          <cell r="C404" t="str">
            <v>082</v>
          </cell>
          <cell r="D404">
            <v>4</v>
          </cell>
          <cell r="E404" t="str">
            <v>MED</v>
          </cell>
          <cell r="F404">
            <v>1.3655999999999999</v>
          </cell>
          <cell r="G404">
            <v>5.2</v>
          </cell>
          <cell r="H404">
            <v>7</v>
          </cell>
        </row>
        <row r="405">
          <cell r="A405" t="str">
            <v>RESPIRATORY SIGNS &amp; SYMPTOMS W CC</v>
          </cell>
          <cell r="B405">
            <v>99</v>
          </cell>
          <cell r="C405" t="str">
            <v>099</v>
          </cell>
          <cell r="D405">
            <v>4</v>
          </cell>
          <cell r="E405" t="str">
            <v>MED</v>
          </cell>
          <cell r="F405">
            <v>0.68169999999999997</v>
          </cell>
          <cell r="G405">
            <v>2.4</v>
          </cell>
          <cell r="H405">
            <v>3.1</v>
          </cell>
        </row>
        <row r="406">
          <cell r="A406" t="str">
            <v>RESPIRATORY SIGNS &amp; SYMPTOMS W/O CC</v>
          </cell>
          <cell r="B406">
            <v>100</v>
          </cell>
          <cell r="C406" t="str">
            <v>100</v>
          </cell>
          <cell r="D406">
            <v>4</v>
          </cell>
          <cell r="E406" t="str">
            <v>MED</v>
          </cell>
          <cell r="F406">
            <v>0.52680000000000005</v>
          </cell>
          <cell r="G406">
            <v>1.8</v>
          </cell>
          <cell r="H406">
            <v>2.2000000000000002</v>
          </cell>
        </row>
        <row r="407">
          <cell r="A407" t="str">
            <v>RESPIRATORY SYSTEM DIAGNOSIS WITH VENTILATOR</v>
          </cell>
          <cell r="B407">
            <v>475</v>
          </cell>
          <cell r="C407" t="str">
            <v>475</v>
          </cell>
          <cell r="D407">
            <v>4</v>
          </cell>
          <cell r="E407" t="str">
            <v>MED</v>
          </cell>
          <cell r="F407">
            <v>3.7065000000000001</v>
          </cell>
          <cell r="G407">
            <v>8</v>
          </cell>
          <cell r="H407">
            <v>11.2</v>
          </cell>
        </row>
        <row r="408">
          <cell r="A408" t="str">
            <v>RETICULOENDOTHELIAL &amp; IMMUNITY DISORDERS W CC</v>
          </cell>
          <cell r="B408">
            <v>398</v>
          </cell>
          <cell r="C408" t="str">
            <v>398</v>
          </cell>
          <cell r="D408">
            <v>16</v>
          </cell>
          <cell r="E408" t="str">
            <v>MED</v>
          </cell>
          <cell r="F408">
            <v>1.2506999999999999</v>
          </cell>
          <cell r="G408">
            <v>4.7</v>
          </cell>
          <cell r="H408">
            <v>6</v>
          </cell>
        </row>
        <row r="409">
          <cell r="A409" t="str">
            <v>RETICULOENDOTHELIAL &amp; IMMUNITY DISORDERS W/O</v>
          </cell>
          <cell r="B409">
            <v>399</v>
          </cell>
          <cell r="C409" t="str">
            <v>399</v>
          </cell>
          <cell r="D409">
            <v>16</v>
          </cell>
          <cell r="E409" t="str">
            <v>MED</v>
          </cell>
          <cell r="F409">
            <v>0.70850000000000002</v>
          </cell>
          <cell r="G409">
            <v>3</v>
          </cell>
          <cell r="H409">
            <v>3.7</v>
          </cell>
        </row>
        <row r="410">
          <cell r="A410" t="str">
            <v>RETINAL PROCEDURES</v>
          </cell>
          <cell r="B410">
            <v>36</v>
          </cell>
          <cell r="C410" t="str">
            <v>036</v>
          </cell>
          <cell r="D410">
            <v>2</v>
          </cell>
          <cell r="E410" t="str">
            <v>SURG</v>
          </cell>
          <cell r="F410">
            <v>0.68340000000000001</v>
          </cell>
          <cell r="G410">
            <v>1.2</v>
          </cell>
          <cell r="H410">
            <v>1.4</v>
          </cell>
        </row>
        <row r="411">
          <cell r="A411" t="str">
            <v>RHINOPLASTY</v>
          </cell>
          <cell r="B411">
            <v>56</v>
          </cell>
          <cell r="C411" t="str">
            <v>056</v>
          </cell>
          <cell r="D411">
            <v>3</v>
          </cell>
          <cell r="E411" t="str">
            <v>SURG</v>
          </cell>
          <cell r="F411">
            <v>0.88929999999999998</v>
          </cell>
          <cell r="G411">
            <v>2.1</v>
          </cell>
          <cell r="H411">
            <v>2.8</v>
          </cell>
        </row>
        <row r="412">
          <cell r="A412" t="str">
            <v>SALIVARY GLAND PROCEDURES EXCEPT SIALOADENECT</v>
          </cell>
          <cell r="B412">
            <v>51</v>
          </cell>
          <cell r="C412" t="str">
            <v>051</v>
          </cell>
          <cell r="D412">
            <v>3</v>
          </cell>
          <cell r="E412" t="str">
            <v>SURG</v>
          </cell>
          <cell r="F412">
            <v>0.85040000000000004</v>
          </cell>
          <cell r="G412">
            <v>1.9</v>
          </cell>
          <cell r="H412">
            <v>2.9</v>
          </cell>
        </row>
        <row r="413">
          <cell r="A413" t="str">
            <v>SEIZURE &amp; HEADACHE AGE &gt;17 W CC</v>
          </cell>
          <cell r="B413">
            <v>24</v>
          </cell>
          <cell r="C413" t="str">
            <v>024</v>
          </cell>
          <cell r="D413">
            <v>1</v>
          </cell>
          <cell r="E413" t="str">
            <v>MED</v>
          </cell>
          <cell r="F413">
            <v>0.97699999999999998</v>
          </cell>
          <cell r="G413">
            <v>3.7</v>
          </cell>
          <cell r="H413">
            <v>5</v>
          </cell>
        </row>
        <row r="414">
          <cell r="A414" t="str">
            <v>SEIZURE &amp; HEADACHE AGE &gt;17 W/O CC</v>
          </cell>
          <cell r="B414">
            <v>25</v>
          </cell>
          <cell r="C414" t="str">
            <v>025</v>
          </cell>
          <cell r="D414">
            <v>1</v>
          </cell>
          <cell r="E414" t="str">
            <v>MED</v>
          </cell>
          <cell r="F414">
            <v>0.59109999999999996</v>
          </cell>
          <cell r="G414">
            <v>2.6</v>
          </cell>
          <cell r="H414">
            <v>3.4</v>
          </cell>
        </row>
        <row r="415">
          <cell r="A415" t="str">
            <v>SEIZURE &amp; HEADACHE AGE 0-17</v>
          </cell>
          <cell r="B415">
            <v>26</v>
          </cell>
          <cell r="C415" t="str">
            <v>026</v>
          </cell>
          <cell r="D415">
            <v>1</v>
          </cell>
          <cell r="E415" t="str">
            <v>MED</v>
          </cell>
          <cell r="F415">
            <v>0.63370000000000004</v>
          </cell>
          <cell r="G415">
            <v>2.8</v>
          </cell>
          <cell r="H415">
            <v>3.6</v>
          </cell>
        </row>
        <row r="416">
          <cell r="A416" t="str">
            <v>SEPTIC ARTHRITIS</v>
          </cell>
          <cell r="B416">
            <v>242</v>
          </cell>
          <cell r="C416" t="str">
            <v>242</v>
          </cell>
          <cell r="D416">
            <v>8</v>
          </cell>
          <cell r="E416" t="str">
            <v>MED</v>
          </cell>
          <cell r="F416">
            <v>1.0167999999999999</v>
          </cell>
          <cell r="G416">
            <v>5.0999999999999996</v>
          </cell>
          <cell r="H416">
            <v>6.7</v>
          </cell>
        </row>
        <row r="417">
          <cell r="A417" t="str">
            <v>SEPTICEMIA AGE &gt;17</v>
          </cell>
          <cell r="B417">
            <v>416</v>
          </cell>
          <cell r="C417" t="str">
            <v>416</v>
          </cell>
          <cell r="D417">
            <v>18</v>
          </cell>
          <cell r="E417" t="str">
            <v>MED</v>
          </cell>
          <cell r="F417">
            <v>1.4987999999999999</v>
          </cell>
          <cell r="G417">
            <v>5.6</v>
          </cell>
          <cell r="H417">
            <v>7.3</v>
          </cell>
        </row>
        <row r="418">
          <cell r="A418" t="str">
            <v>SEPTICEMIA AGE 0-17</v>
          </cell>
          <cell r="B418">
            <v>417</v>
          </cell>
          <cell r="C418" t="str">
            <v>417</v>
          </cell>
          <cell r="D418">
            <v>18</v>
          </cell>
          <cell r="E418" t="str">
            <v>MED</v>
          </cell>
          <cell r="F418">
            <v>0.86950000000000005</v>
          </cell>
          <cell r="G418">
            <v>3.5</v>
          </cell>
          <cell r="H418">
            <v>4.8</v>
          </cell>
        </row>
        <row r="419">
          <cell r="A419" t="str">
            <v>SHOULDER,ELBOW OR FOREARM PROC,EXC MAJOR JOIN</v>
          </cell>
          <cell r="B419">
            <v>224</v>
          </cell>
          <cell r="C419" t="str">
            <v>224</v>
          </cell>
          <cell r="D419">
            <v>8</v>
          </cell>
          <cell r="E419" t="str">
            <v>SURG</v>
          </cell>
          <cell r="F419">
            <v>0.80420000000000003</v>
          </cell>
          <cell r="G419">
            <v>1.7</v>
          </cell>
          <cell r="H419">
            <v>2</v>
          </cell>
        </row>
        <row r="420">
          <cell r="A420" t="str">
            <v>SIALOADENECTOMY</v>
          </cell>
          <cell r="B420">
            <v>50</v>
          </cell>
          <cell r="C420" t="str">
            <v>050</v>
          </cell>
          <cell r="D420">
            <v>3</v>
          </cell>
          <cell r="E420" t="str">
            <v>SURG</v>
          </cell>
          <cell r="F420">
            <v>0.84009999999999996</v>
          </cell>
          <cell r="G420">
            <v>1.6</v>
          </cell>
          <cell r="H420">
            <v>2</v>
          </cell>
        </row>
        <row r="421">
          <cell r="A421" t="str">
            <v>SIGNS &amp; SYMPTOMS OF MUSCULOSKELETAL SYSTEM &amp;</v>
          </cell>
          <cell r="B421">
            <v>247</v>
          </cell>
          <cell r="C421" t="str">
            <v>247</v>
          </cell>
          <cell r="D421">
            <v>8</v>
          </cell>
          <cell r="E421" t="str">
            <v>MED</v>
          </cell>
          <cell r="F421">
            <v>0.55630000000000002</v>
          </cell>
          <cell r="G421">
            <v>2.6</v>
          </cell>
          <cell r="H421">
            <v>3.4</v>
          </cell>
        </row>
        <row r="422">
          <cell r="A422" t="str">
            <v>SIGNS &amp; SYMPTOMS W CC</v>
          </cell>
          <cell r="B422">
            <v>463</v>
          </cell>
          <cell r="C422" t="str">
            <v>463</v>
          </cell>
          <cell r="D422">
            <v>23</v>
          </cell>
          <cell r="E422" t="str">
            <v>MED</v>
          </cell>
          <cell r="F422">
            <v>0.68110000000000004</v>
          </cell>
          <cell r="G422">
            <v>3.3</v>
          </cell>
          <cell r="H422">
            <v>4.3</v>
          </cell>
        </row>
        <row r="423">
          <cell r="A423" t="str">
            <v>SIGNS &amp; SYMPTOMS W/O CC</v>
          </cell>
          <cell r="B423">
            <v>464</v>
          </cell>
          <cell r="C423" t="str">
            <v>464</v>
          </cell>
          <cell r="D423">
            <v>23</v>
          </cell>
          <cell r="E423" t="str">
            <v>MED</v>
          </cell>
          <cell r="F423">
            <v>0.49419999999999997</v>
          </cell>
          <cell r="G423">
            <v>2.5</v>
          </cell>
          <cell r="H423">
            <v>3.2</v>
          </cell>
        </row>
        <row r="424">
          <cell r="A424" t="str">
            <v>SIMPLE PNEUMONIA &amp; PLEURISY AGE &gt;17 W CC</v>
          </cell>
          <cell r="B424">
            <v>89</v>
          </cell>
          <cell r="C424" t="str">
            <v>089</v>
          </cell>
          <cell r="D424">
            <v>4</v>
          </cell>
          <cell r="E424" t="str">
            <v>MED</v>
          </cell>
          <cell r="F424">
            <v>1.0854999999999999</v>
          </cell>
          <cell r="G424">
            <v>5.0999999999999996</v>
          </cell>
          <cell r="H424">
            <v>6.1</v>
          </cell>
        </row>
        <row r="425">
          <cell r="A425" t="str">
            <v>SIMPLE PNEUMONIA &amp; PLEURISY AGE &gt;17 W/O CC</v>
          </cell>
          <cell r="B425">
            <v>90</v>
          </cell>
          <cell r="C425" t="str">
            <v>090</v>
          </cell>
          <cell r="D425">
            <v>4</v>
          </cell>
          <cell r="E425" t="str">
            <v>MED</v>
          </cell>
          <cell r="F425">
            <v>0.6734</v>
          </cell>
          <cell r="G425">
            <v>3.7</v>
          </cell>
          <cell r="H425">
            <v>4.3</v>
          </cell>
        </row>
        <row r="426">
          <cell r="A426" t="str">
            <v>SIMPLE PNEUMONIA &amp; PLEURISY AGE 0-17</v>
          </cell>
          <cell r="B426">
            <v>91</v>
          </cell>
          <cell r="C426" t="str">
            <v>091</v>
          </cell>
          <cell r="D426">
            <v>4</v>
          </cell>
          <cell r="E426" t="str">
            <v>MED</v>
          </cell>
          <cell r="F426">
            <v>0.63339999999999996</v>
          </cell>
          <cell r="G426">
            <v>3.3</v>
          </cell>
          <cell r="H426">
            <v>4</v>
          </cell>
        </row>
        <row r="427">
          <cell r="A427" t="str">
            <v>SINUS &amp; MASTOID PROCEDURES AGE &gt;17</v>
          </cell>
          <cell r="B427">
            <v>53</v>
          </cell>
          <cell r="C427" t="str">
            <v>053</v>
          </cell>
          <cell r="D427">
            <v>3</v>
          </cell>
          <cell r="E427" t="str">
            <v>SURG</v>
          </cell>
          <cell r="F427">
            <v>1.1783999999999999</v>
          </cell>
          <cell r="G427">
            <v>2.2999999999999998</v>
          </cell>
          <cell r="H427">
            <v>3.6</v>
          </cell>
        </row>
        <row r="428">
          <cell r="A428" t="str">
            <v>SINUS &amp; MASTOID PROCEDURES AGE 0-17</v>
          </cell>
          <cell r="B428">
            <v>54</v>
          </cell>
          <cell r="C428" t="str">
            <v>054</v>
          </cell>
          <cell r="D428">
            <v>3</v>
          </cell>
          <cell r="E428" t="str">
            <v xml:space="preserve">SURG </v>
          </cell>
          <cell r="F428">
            <v>0.48230000000000001</v>
          </cell>
          <cell r="G428">
            <v>3.2</v>
          </cell>
          <cell r="H428">
            <v>3.2</v>
          </cell>
        </row>
        <row r="429">
          <cell r="A429" t="str">
            <v>SKIN GRAFT &amp;/OR DEBRID EXCEPT FOR SKIN ULCER</v>
          </cell>
          <cell r="B429">
            <v>265</v>
          </cell>
          <cell r="C429" t="str">
            <v>265</v>
          </cell>
          <cell r="D429">
            <v>9</v>
          </cell>
          <cell r="E429" t="str">
            <v>SURG</v>
          </cell>
          <cell r="F429">
            <v>1.5649999999999999</v>
          </cell>
          <cell r="G429">
            <v>4.4000000000000004</v>
          </cell>
          <cell r="H429">
            <v>7</v>
          </cell>
        </row>
        <row r="430">
          <cell r="A430" t="str">
            <v>SKIN GRAFT &amp;/OR DEBRID EXCEPT FOR SKIN ULCER</v>
          </cell>
          <cell r="B430">
            <v>266</v>
          </cell>
          <cell r="C430" t="str">
            <v>266</v>
          </cell>
          <cell r="D430">
            <v>9</v>
          </cell>
          <cell r="E430" t="str">
            <v>SURG</v>
          </cell>
          <cell r="F430">
            <v>0.84950000000000003</v>
          </cell>
          <cell r="G430">
            <v>2.4</v>
          </cell>
          <cell r="H430">
            <v>3.3</v>
          </cell>
        </row>
        <row r="431">
          <cell r="A431" t="str">
            <v>SKIN GRAFT &amp;/OR DEBRID FOR SKN ULCER OR CELLU</v>
          </cell>
          <cell r="B431">
            <v>263</v>
          </cell>
          <cell r="C431" t="str">
            <v>263</v>
          </cell>
          <cell r="D431">
            <v>9</v>
          </cell>
          <cell r="E431" t="str">
            <v>SURG</v>
          </cell>
          <cell r="F431">
            <v>2.0609000000000002</v>
          </cell>
          <cell r="G431">
            <v>8.6999999999999993</v>
          </cell>
          <cell r="H431">
            <v>11.8</v>
          </cell>
        </row>
        <row r="432">
          <cell r="A432" t="str">
            <v>SKIN GRAFT &amp;/OR DEBRID FOR SKN ULCER OR CELLU</v>
          </cell>
          <cell r="B432">
            <v>264</v>
          </cell>
          <cell r="C432" t="str">
            <v>264</v>
          </cell>
          <cell r="D432">
            <v>9</v>
          </cell>
          <cell r="E432" t="str">
            <v>SURG</v>
          </cell>
          <cell r="F432">
            <v>1.1215999999999999</v>
          </cell>
          <cell r="G432">
            <v>5.3</v>
          </cell>
          <cell r="H432">
            <v>7.1</v>
          </cell>
        </row>
        <row r="433">
          <cell r="A433" t="str">
            <v>SKIN GRAFTS &amp; WOUND DEBRID FOR ENDOC, NUTRIT</v>
          </cell>
          <cell r="B433">
            <v>287</v>
          </cell>
          <cell r="C433" t="str">
            <v>287</v>
          </cell>
          <cell r="D433">
            <v>10</v>
          </cell>
          <cell r="E433" t="str">
            <v>SURG</v>
          </cell>
          <cell r="F433">
            <v>1.8045</v>
          </cell>
          <cell r="G433">
            <v>7.4</v>
          </cell>
          <cell r="H433">
            <v>10.4</v>
          </cell>
        </row>
        <row r="434">
          <cell r="A434" t="str">
            <v>SKIN GRAFTS FOR INJURIES</v>
          </cell>
          <cell r="B434">
            <v>439</v>
          </cell>
          <cell r="C434" t="str">
            <v>439</v>
          </cell>
          <cell r="D434">
            <v>21</v>
          </cell>
          <cell r="E434" t="str">
            <v>SURG</v>
          </cell>
          <cell r="F434">
            <v>1.6571</v>
          </cell>
          <cell r="G434">
            <v>5</v>
          </cell>
          <cell r="H434">
            <v>7.5</v>
          </cell>
        </row>
        <row r="435">
          <cell r="A435" t="str">
            <v>SKIN ULCERS</v>
          </cell>
          <cell r="B435">
            <v>271</v>
          </cell>
          <cell r="C435" t="str">
            <v>271</v>
          </cell>
          <cell r="D435">
            <v>9</v>
          </cell>
          <cell r="E435" t="str">
            <v>MED</v>
          </cell>
          <cell r="F435">
            <v>0.99050000000000005</v>
          </cell>
          <cell r="G435">
            <v>5.6</v>
          </cell>
          <cell r="H435">
            <v>7.1</v>
          </cell>
        </row>
        <row r="436">
          <cell r="A436" t="str">
            <v>SKIN, SUBCUTANEOUS TISSUE &amp; BREAST PLASTIC PR</v>
          </cell>
          <cell r="B436">
            <v>268</v>
          </cell>
          <cell r="C436" t="str">
            <v>268</v>
          </cell>
          <cell r="D436">
            <v>9</v>
          </cell>
          <cell r="E436" t="str">
            <v>SURG</v>
          </cell>
          <cell r="F436">
            <v>1.1979</v>
          </cell>
          <cell r="G436">
            <v>2.4</v>
          </cell>
          <cell r="H436">
            <v>3.8</v>
          </cell>
        </row>
        <row r="437">
          <cell r="A437" t="str">
            <v>SOFT TISSUE PROCEDURES W CC</v>
          </cell>
          <cell r="B437">
            <v>226</v>
          </cell>
          <cell r="C437" t="str">
            <v>226</v>
          </cell>
          <cell r="D437">
            <v>8</v>
          </cell>
          <cell r="E437" t="str">
            <v>SURG</v>
          </cell>
          <cell r="F437">
            <v>1.4382999999999999</v>
          </cell>
          <cell r="G437">
            <v>4.0999999999999996</v>
          </cell>
          <cell r="H437">
            <v>6</v>
          </cell>
        </row>
        <row r="438">
          <cell r="A438" t="str">
            <v>SOFT TISSUE PROCEDURES W/O CC</v>
          </cell>
          <cell r="B438">
            <v>227</v>
          </cell>
          <cell r="C438" t="str">
            <v>227</v>
          </cell>
          <cell r="D438">
            <v>8</v>
          </cell>
          <cell r="E438" t="str">
            <v>SURG</v>
          </cell>
          <cell r="F438">
            <v>0.81810000000000005</v>
          </cell>
          <cell r="G438">
            <v>2.1</v>
          </cell>
          <cell r="H438">
            <v>2.8</v>
          </cell>
        </row>
        <row r="439">
          <cell r="A439" t="str">
            <v>SPECIFIC CEREBROVASCULAR DISORDERS EXCEPT TIA</v>
          </cell>
          <cell r="B439">
            <v>14</v>
          </cell>
          <cell r="C439" t="str">
            <v>014</v>
          </cell>
          <cell r="D439">
            <v>1</v>
          </cell>
          <cell r="E439" t="str">
            <v>MED</v>
          </cell>
          <cell r="F439">
            <v>1.1914</v>
          </cell>
          <cell r="G439">
            <v>4.7</v>
          </cell>
          <cell r="H439">
            <v>6.1</v>
          </cell>
        </row>
        <row r="440">
          <cell r="A440" t="str">
            <v>SPINAL DISORDERS &amp; INJURIES</v>
          </cell>
          <cell r="B440">
            <v>9</v>
          </cell>
          <cell r="C440" t="str">
            <v>009</v>
          </cell>
          <cell r="D440">
            <v>1</v>
          </cell>
          <cell r="E440" t="str">
            <v>MED</v>
          </cell>
          <cell r="F440">
            <v>1.1917</v>
          </cell>
          <cell r="G440">
            <v>4.5999999999999996</v>
          </cell>
          <cell r="H440">
            <v>6.3</v>
          </cell>
        </row>
        <row r="441">
          <cell r="A441" t="str">
            <v>SPINAL FUSION W CC</v>
          </cell>
          <cell r="B441">
            <v>497</v>
          </cell>
          <cell r="C441" t="str">
            <v>497</v>
          </cell>
          <cell r="D441">
            <v>8</v>
          </cell>
          <cell r="E441" t="str">
            <v>SURG</v>
          </cell>
          <cell r="F441">
            <v>2.8441000000000001</v>
          </cell>
          <cell r="G441">
            <v>4.9000000000000004</v>
          </cell>
          <cell r="H441">
            <v>6.3</v>
          </cell>
        </row>
        <row r="442">
          <cell r="A442" t="str">
            <v>SPINAL FUSION W/O CC</v>
          </cell>
          <cell r="B442">
            <v>498</v>
          </cell>
          <cell r="C442" t="str">
            <v>498</v>
          </cell>
          <cell r="D442">
            <v>8</v>
          </cell>
          <cell r="E442" t="str">
            <v>SURG</v>
          </cell>
          <cell r="F442">
            <v>1.7951999999999999</v>
          </cell>
          <cell r="G442">
            <v>2.8</v>
          </cell>
          <cell r="H442">
            <v>3.4</v>
          </cell>
        </row>
        <row r="443">
          <cell r="A443" t="str">
            <v>SPINAL PROCEDURES</v>
          </cell>
          <cell r="B443">
            <v>4</v>
          </cell>
          <cell r="C443" t="str">
            <v>004</v>
          </cell>
          <cell r="D443">
            <v>1</v>
          </cell>
          <cell r="E443" t="str">
            <v>SURG</v>
          </cell>
          <cell r="F443">
            <v>2.3205</v>
          </cell>
          <cell r="G443">
            <v>4.9000000000000004</v>
          </cell>
          <cell r="H443">
            <v>7.5</v>
          </cell>
        </row>
        <row r="444">
          <cell r="A444" t="str">
            <v>SPLENECTOMY AGE &gt;17</v>
          </cell>
          <cell r="B444">
            <v>392</v>
          </cell>
          <cell r="C444" t="str">
            <v>392</v>
          </cell>
          <cell r="D444">
            <v>16</v>
          </cell>
          <cell r="E444" t="str">
            <v>SURG</v>
          </cell>
          <cell r="F444">
            <v>3.1410999999999998</v>
          </cell>
          <cell r="G444">
            <v>7.2</v>
          </cell>
          <cell r="H444">
            <v>9.6999999999999993</v>
          </cell>
        </row>
        <row r="445">
          <cell r="A445" t="str">
            <v>SPLENECTOMY AGE 0-17</v>
          </cell>
          <cell r="B445">
            <v>393</v>
          </cell>
          <cell r="C445" t="str">
            <v>393</v>
          </cell>
          <cell r="D445">
            <v>16</v>
          </cell>
          <cell r="E445" t="str">
            <v xml:space="preserve">SURG </v>
          </cell>
          <cell r="F445">
            <v>1.3479000000000001</v>
          </cell>
          <cell r="G445">
            <v>9.1</v>
          </cell>
          <cell r="H445">
            <v>9.1</v>
          </cell>
        </row>
        <row r="446">
          <cell r="A446" t="str">
            <v>SPRAINS, STRAINS, &amp; DISLOCATIONS OF HIP, PELV</v>
          </cell>
          <cell r="B446">
            <v>237</v>
          </cell>
          <cell r="C446" t="str">
            <v>237</v>
          </cell>
          <cell r="D446">
            <v>8</v>
          </cell>
          <cell r="E446" t="str">
            <v>MED</v>
          </cell>
          <cell r="F446">
            <v>0.54510000000000003</v>
          </cell>
          <cell r="G446">
            <v>2.9</v>
          </cell>
          <cell r="H446">
            <v>3.6</v>
          </cell>
        </row>
        <row r="447">
          <cell r="A447" t="str">
            <v>STERILIZATION, MALE</v>
          </cell>
          <cell r="B447">
            <v>351</v>
          </cell>
          <cell r="C447" t="str">
            <v>351</v>
          </cell>
          <cell r="D447">
            <v>12</v>
          </cell>
          <cell r="E447" t="str">
            <v xml:space="preserve">MED  </v>
          </cell>
          <cell r="F447">
            <v>0.23630000000000001</v>
          </cell>
          <cell r="G447">
            <v>1.3</v>
          </cell>
          <cell r="H447">
            <v>1.3</v>
          </cell>
        </row>
        <row r="448">
          <cell r="A448" t="str">
            <v>STOMACH, ESOPHAGEAL &amp; DUODENAL PROCEDURES AGE</v>
          </cell>
          <cell r="B448">
            <v>154</v>
          </cell>
          <cell r="C448" t="str">
            <v>154</v>
          </cell>
          <cell r="D448">
            <v>6</v>
          </cell>
          <cell r="E448" t="str">
            <v>SURG</v>
          </cell>
          <cell r="F448">
            <v>4.1334999999999997</v>
          </cell>
          <cell r="G448">
            <v>10.1</v>
          </cell>
          <cell r="H448">
            <v>13.2</v>
          </cell>
        </row>
        <row r="449">
          <cell r="A449" t="str">
            <v>STOMACH, ESOPHAGEAL &amp; DUODENAL PROCEDURES AGE</v>
          </cell>
          <cell r="B449">
            <v>155</v>
          </cell>
          <cell r="C449" t="str">
            <v>155</v>
          </cell>
          <cell r="D449">
            <v>6</v>
          </cell>
          <cell r="E449" t="str">
            <v>SURG</v>
          </cell>
          <cell r="F449">
            <v>1.3781000000000001</v>
          </cell>
          <cell r="G449">
            <v>3.5</v>
          </cell>
          <cell r="H449">
            <v>4.5</v>
          </cell>
        </row>
        <row r="450">
          <cell r="A450" t="str">
            <v>STOMACH, ESOPHAGEAL &amp; DUODENAL PROCEDURES AGE</v>
          </cell>
          <cell r="B450">
            <v>156</v>
          </cell>
          <cell r="C450" t="str">
            <v>156</v>
          </cell>
          <cell r="D450">
            <v>6</v>
          </cell>
          <cell r="E450" t="str">
            <v xml:space="preserve">SURG </v>
          </cell>
          <cell r="F450">
            <v>0.84319999999999995</v>
          </cell>
          <cell r="G450">
            <v>6</v>
          </cell>
          <cell r="H450">
            <v>6</v>
          </cell>
        </row>
        <row r="451">
          <cell r="A451" t="str">
            <v>SUBTOTAL MASTECTOMY FOR MALIGNANCY W CC</v>
          </cell>
          <cell r="B451">
            <v>259</v>
          </cell>
          <cell r="C451" t="str">
            <v>259</v>
          </cell>
          <cell r="D451">
            <v>9</v>
          </cell>
          <cell r="E451" t="str">
            <v>SURG</v>
          </cell>
          <cell r="F451">
            <v>0.86729999999999996</v>
          </cell>
          <cell r="G451">
            <v>1.9</v>
          </cell>
          <cell r="H451">
            <v>2.8</v>
          </cell>
        </row>
        <row r="452">
          <cell r="A452" t="str">
            <v>SUBTOTAL MASTECTOMY FOR MALIGNANCY W/O CC</v>
          </cell>
          <cell r="B452">
            <v>260</v>
          </cell>
          <cell r="C452" t="str">
            <v>260</v>
          </cell>
          <cell r="D452">
            <v>9</v>
          </cell>
          <cell r="E452" t="str">
            <v>SURG</v>
          </cell>
          <cell r="F452">
            <v>0.64439999999999997</v>
          </cell>
          <cell r="G452">
            <v>1.3</v>
          </cell>
          <cell r="H452">
            <v>1.5</v>
          </cell>
        </row>
        <row r="453">
          <cell r="A453" t="str">
            <v>SYNCOPE &amp; COLLAPSE W CC</v>
          </cell>
          <cell r="B453">
            <v>141</v>
          </cell>
          <cell r="C453" t="str">
            <v>141</v>
          </cell>
          <cell r="D453">
            <v>5</v>
          </cell>
          <cell r="E453" t="str">
            <v>MED</v>
          </cell>
          <cell r="F453">
            <v>0.70909999999999995</v>
          </cell>
          <cell r="G453">
            <v>2.9</v>
          </cell>
          <cell r="H453">
            <v>3.7</v>
          </cell>
        </row>
        <row r="454">
          <cell r="A454" t="str">
            <v>SYNCOPE &amp; COLLAPSE W/O CC</v>
          </cell>
          <cell r="B454">
            <v>142</v>
          </cell>
          <cell r="C454" t="str">
            <v>142</v>
          </cell>
          <cell r="D454">
            <v>5</v>
          </cell>
          <cell r="E454" t="str">
            <v>MED</v>
          </cell>
          <cell r="F454">
            <v>0.54190000000000005</v>
          </cell>
          <cell r="G454">
            <v>2.2000000000000002</v>
          </cell>
          <cell r="H454">
            <v>2.7</v>
          </cell>
        </row>
        <row r="455">
          <cell r="A455" t="str">
            <v>T&amp;A PROC, EXCEPT TONSILLECTOMY &amp;/OR ADENOIDEC</v>
          </cell>
          <cell r="B455">
            <v>57</v>
          </cell>
          <cell r="C455" t="str">
            <v>057</v>
          </cell>
          <cell r="D455">
            <v>3</v>
          </cell>
          <cell r="E455" t="str">
            <v>SURG</v>
          </cell>
          <cell r="F455">
            <v>1.1589</v>
          </cell>
          <cell r="G455">
            <v>2.8</v>
          </cell>
          <cell r="H455">
            <v>4.5</v>
          </cell>
        </row>
        <row r="456">
          <cell r="A456" t="str">
            <v>T&amp;A PROC, EXCEPT TONSILLECTOMY &amp;/OR ADENOIDEC</v>
          </cell>
          <cell r="B456">
            <v>58</v>
          </cell>
          <cell r="C456" t="str">
            <v>058</v>
          </cell>
          <cell r="D456">
            <v>3</v>
          </cell>
          <cell r="E456" t="str">
            <v xml:space="preserve">SURG </v>
          </cell>
          <cell r="F456">
            <v>0.27389999999999998</v>
          </cell>
          <cell r="G456">
            <v>1.5</v>
          </cell>
          <cell r="H456">
            <v>1.5</v>
          </cell>
        </row>
        <row r="457">
          <cell r="A457" t="str">
            <v>TENDONITIS, MYOSITIS &amp; BURSITIS</v>
          </cell>
          <cell r="B457">
            <v>248</v>
          </cell>
          <cell r="C457" t="str">
            <v>248</v>
          </cell>
          <cell r="D457">
            <v>8</v>
          </cell>
          <cell r="E457" t="str">
            <v>MED</v>
          </cell>
          <cell r="F457">
            <v>0.75539999999999996</v>
          </cell>
          <cell r="G457">
            <v>3.6</v>
          </cell>
          <cell r="H457">
            <v>4.5999999999999996</v>
          </cell>
        </row>
        <row r="458">
          <cell r="A458" t="str">
            <v>TESTES PROCEDURES, FOR MALIGNANCY</v>
          </cell>
          <cell r="B458">
            <v>338</v>
          </cell>
          <cell r="C458" t="str">
            <v>338</v>
          </cell>
          <cell r="D458">
            <v>12</v>
          </cell>
          <cell r="E458" t="str">
            <v>SURG</v>
          </cell>
          <cell r="F458">
            <v>1.1552</v>
          </cell>
          <cell r="G458">
            <v>3.3</v>
          </cell>
          <cell r="H458">
            <v>5.0999999999999996</v>
          </cell>
        </row>
        <row r="459">
          <cell r="A459" t="str">
            <v>TESTES PROCEDURES, NON-MALIGNANCY AGE &gt;17</v>
          </cell>
          <cell r="B459">
            <v>339</v>
          </cell>
          <cell r="C459" t="str">
            <v>339</v>
          </cell>
          <cell r="D459">
            <v>12</v>
          </cell>
          <cell r="E459" t="str">
            <v>SURG</v>
          </cell>
          <cell r="F459">
            <v>1.06</v>
          </cell>
          <cell r="G459">
            <v>2.9</v>
          </cell>
          <cell r="H459">
            <v>4.5</v>
          </cell>
        </row>
        <row r="460">
          <cell r="A460" t="str">
            <v>TESTES PROCEDURES, NON-MALIGNANCY AGE 0-17</v>
          </cell>
          <cell r="B460">
            <v>340</v>
          </cell>
          <cell r="C460" t="str">
            <v>340</v>
          </cell>
          <cell r="D460">
            <v>12</v>
          </cell>
          <cell r="E460" t="str">
            <v xml:space="preserve">SURG </v>
          </cell>
          <cell r="F460">
            <v>0.28339999999999999</v>
          </cell>
          <cell r="G460">
            <v>2.4</v>
          </cell>
          <cell r="H460">
            <v>2.4</v>
          </cell>
        </row>
        <row r="461">
          <cell r="A461" t="str">
            <v>THREATENED ABORTION</v>
          </cell>
          <cell r="B461">
            <v>379</v>
          </cell>
          <cell r="C461" t="str">
            <v>379</v>
          </cell>
          <cell r="D461">
            <v>14</v>
          </cell>
          <cell r="E461" t="str">
            <v>MED</v>
          </cell>
          <cell r="F461">
            <v>0.44240000000000002</v>
          </cell>
          <cell r="G461">
            <v>2.1</v>
          </cell>
          <cell r="H461">
            <v>3.1</v>
          </cell>
        </row>
        <row r="462">
          <cell r="A462" t="str">
            <v>THYROGLOSSAL PROCEDURES</v>
          </cell>
          <cell r="B462">
            <v>291</v>
          </cell>
          <cell r="C462" t="str">
            <v>291</v>
          </cell>
          <cell r="D462">
            <v>10</v>
          </cell>
          <cell r="E462" t="str">
            <v>SURG</v>
          </cell>
          <cell r="F462">
            <v>0.67320000000000002</v>
          </cell>
          <cell r="G462">
            <v>1.6</v>
          </cell>
          <cell r="H462">
            <v>2</v>
          </cell>
        </row>
        <row r="463">
          <cell r="A463" t="str">
            <v>THYROID PROCEDURES</v>
          </cell>
          <cell r="B463">
            <v>290</v>
          </cell>
          <cell r="C463" t="str">
            <v>290</v>
          </cell>
          <cell r="D463">
            <v>10</v>
          </cell>
          <cell r="E463" t="str">
            <v>SURG</v>
          </cell>
          <cell r="F463">
            <v>0.91739999999999999</v>
          </cell>
          <cell r="G463">
            <v>1.9</v>
          </cell>
          <cell r="H463">
            <v>2.4</v>
          </cell>
        </row>
        <row r="464">
          <cell r="A464" t="str">
            <v>TONSILLECTOMY &amp;/OR ADENOIDECTOMY ONLY, AGE &gt;1</v>
          </cell>
          <cell r="B464">
            <v>59</v>
          </cell>
          <cell r="C464" t="str">
            <v>059</v>
          </cell>
          <cell r="D464">
            <v>3</v>
          </cell>
          <cell r="E464" t="str">
            <v>SURG</v>
          </cell>
          <cell r="F464">
            <v>0.67200000000000004</v>
          </cell>
          <cell r="G464">
            <v>1.9</v>
          </cell>
          <cell r="H464">
            <v>2.5</v>
          </cell>
        </row>
        <row r="465">
          <cell r="A465" t="str">
            <v>TONSILLECTOMY &amp;/OR ADENOIDECTOMY ONLY, AGE 0-</v>
          </cell>
          <cell r="B465">
            <v>60</v>
          </cell>
          <cell r="C465" t="str">
            <v>060</v>
          </cell>
          <cell r="D465">
            <v>3</v>
          </cell>
          <cell r="E465" t="str">
            <v xml:space="preserve">SURG </v>
          </cell>
          <cell r="F465">
            <v>0.20860000000000001</v>
          </cell>
          <cell r="G465">
            <v>1.5</v>
          </cell>
          <cell r="H465">
            <v>1.5</v>
          </cell>
        </row>
        <row r="466">
          <cell r="A466" t="str">
            <v>TOTAL MASTECTOMY FOR MALIGNANCY W CC</v>
          </cell>
          <cell r="B466">
            <v>257</v>
          </cell>
          <cell r="C466" t="str">
            <v>257</v>
          </cell>
          <cell r="D466">
            <v>9</v>
          </cell>
          <cell r="E466" t="str">
            <v>SURG</v>
          </cell>
          <cell r="F466">
            <v>0.91339999999999999</v>
          </cell>
          <cell r="G466">
            <v>2.2999999999999998</v>
          </cell>
          <cell r="H466">
            <v>2.9</v>
          </cell>
        </row>
        <row r="467">
          <cell r="A467" t="str">
            <v>TOTAL MASTECTOMY FOR MALIGNANCY W/O CC</v>
          </cell>
          <cell r="B467">
            <v>258</v>
          </cell>
          <cell r="C467" t="str">
            <v>258</v>
          </cell>
          <cell r="D467">
            <v>9</v>
          </cell>
          <cell r="E467" t="str">
            <v>SURG</v>
          </cell>
          <cell r="F467">
            <v>0.72270000000000001</v>
          </cell>
          <cell r="G467">
            <v>1.8</v>
          </cell>
          <cell r="H467">
            <v>2.1</v>
          </cell>
        </row>
        <row r="468">
          <cell r="A468" t="str">
            <v>TRACHEOSTOMY EXCEPT FOR FACE,MOUTH &amp; NECK DIA</v>
          </cell>
          <cell r="B468">
            <v>483</v>
          </cell>
          <cell r="C468" t="str">
            <v>483</v>
          </cell>
          <cell r="E468" t="str">
            <v>SURG</v>
          </cell>
          <cell r="F468">
            <v>16.121099999999998</v>
          </cell>
          <cell r="G468">
            <v>33</v>
          </cell>
          <cell r="H468">
            <v>40.9</v>
          </cell>
        </row>
        <row r="469">
          <cell r="A469" t="str">
            <v>TRACHEOSTOMY FOR FACE,MOUTH &amp; NECK DIAGNOSES</v>
          </cell>
          <cell r="B469">
            <v>482</v>
          </cell>
          <cell r="C469" t="str">
            <v>482</v>
          </cell>
          <cell r="E469" t="str">
            <v>SURG</v>
          </cell>
          <cell r="F469">
            <v>3.6454</v>
          </cell>
          <cell r="G469">
            <v>9.9</v>
          </cell>
          <cell r="H469">
            <v>12.9</v>
          </cell>
        </row>
        <row r="470">
          <cell r="A470" t="str">
            <v>TRANSIENT ISCHEMIC ATTACK &amp; PRECEREBRAL OCCLU</v>
          </cell>
          <cell r="B470">
            <v>15</v>
          </cell>
          <cell r="C470" t="str">
            <v>015</v>
          </cell>
          <cell r="D470">
            <v>1</v>
          </cell>
          <cell r="E470" t="str">
            <v>MED</v>
          </cell>
          <cell r="F470">
            <v>0.73970000000000002</v>
          </cell>
          <cell r="G470">
            <v>3</v>
          </cell>
          <cell r="H470">
            <v>3.7</v>
          </cell>
        </row>
        <row r="471">
          <cell r="A471" t="str">
            <v>TRANSURETHRAL PROCEDURES W CC</v>
          </cell>
          <cell r="B471">
            <v>310</v>
          </cell>
          <cell r="C471" t="str">
            <v>310</v>
          </cell>
          <cell r="D471">
            <v>11</v>
          </cell>
          <cell r="E471" t="str">
            <v>SURG</v>
          </cell>
          <cell r="F471">
            <v>1.0869</v>
          </cell>
          <cell r="G471">
            <v>3</v>
          </cell>
          <cell r="H471">
            <v>4.3</v>
          </cell>
        </row>
        <row r="472">
          <cell r="A472" t="str">
            <v>TRANSURETHRAL PROCEDURES W/O CC</v>
          </cell>
          <cell r="B472">
            <v>311</v>
          </cell>
          <cell r="C472" t="str">
            <v>311</v>
          </cell>
          <cell r="D472">
            <v>11</v>
          </cell>
          <cell r="E472" t="str">
            <v>SURG</v>
          </cell>
          <cell r="F472">
            <v>0.61260000000000003</v>
          </cell>
          <cell r="G472">
            <v>1.6</v>
          </cell>
          <cell r="H472">
            <v>1.9</v>
          </cell>
        </row>
        <row r="473">
          <cell r="A473" t="str">
            <v>TRANSURETHRAL PROSTATECTOMY W CC</v>
          </cell>
          <cell r="B473">
            <v>336</v>
          </cell>
          <cell r="C473" t="str">
            <v>336</v>
          </cell>
          <cell r="D473">
            <v>12</v>
          </cell>
          <cell r="E473" t="str">
            <v>SURG</v>
          </cell>
          <cell r="F473">
            <v>0.89649999999999996</v>
          </cell>
          <cell r="G473">
            <v>2.8</v>
          </cell>
          <cell r="H473">
            <v>3.6</v>
          </cell>
        </row>
        <row r="474">
          <cell r="A474" t="str">
            <v>TRANSURETHRAL PROSTATECTOMY W/O CC</v>
          </cell>
          <cell r="B474">
            <v>337</v>
          </cell>
          <cell r="C474" t="str">
            <v>337</v>
          </cell>
          <cell r="D474">
            <v>12</v>
          </cell>
          <cell r="E474" t="str">
            <v>SURG</v>
          </cell>
          <cell r="F474">
            <v>0.62290000000000001</v>
          </cell>
          <cell r="G474">
            <v>2</v>
          </cell>
          <cell r="H474">
            <v>2.2000000000000002</v>
          </cell>
        </row>
        <row r="475">
          <cell r="A475" t="str">
            <v>TRAUMA TO THE SKIN, SUBCUT TISS &amp; BREAST AGE</v>
          </cell>
          <cell r="B475">
            <v>280</v>
          </cell>
          <cell r="C475" t="str">
            <v>280</v>
          </cell>
          <cell r="D475">
            <v>9</v>
          </cell>
          <cell r="E475" t="str">
            <v>MED</v>
          </cell>
          <cell r="F475">
            <v>0.67359999999999998</v>
          </cell>
          <cell r="G475">
            <v>3.3</v>
          </cell>
          <cell r="H475">
            <v>4.2</v>
          </cell>
        </row>
        <row r="476">
          <cell r="A476" t="str">
            <v>TRAUMA TO THE SKIN, SUBCUT TISS &amp; BREAST AGE</v>
          </cell>
          <cell r="B476">
            <v>281</v>
          </cell>
          <cell r="C476" t="str">
            <v>281</v>
          </cell>
          <cell r="D476">
            <v>9</v>
          </cell>
          <cell r="E476" t="str">
            <v>MED</v>
          </cell>
          <cell r="F476">
            <v>0.45960000000000001</v>
          </cell>
          <cell r="G476">
            <v>2.4</v>
          </cell>
          <cell r="H476">
            <v>3.1</v>
          </cell>
        </row>
        <row r="477">
          <cell r="A477" t="str">
            <v>TRAUMA TO THE SKIN, SUBCUT TISS &amp; BREAST AGE</v>
          </cell>
          <cell r="B477">
            <v>282</v>
          </cell>
          <cell r="C477" t="str">
            <v>282</v>
          </cell>
          <cell r="D477">
            <v>9</v>
          </cell>
          <cell r="E477" t="str">
            <v xml:space="preserve">MED  </v>
          </cell>
          <cell r="F477">
            <v>0.25690000000000002</v>
          </cell>
          <cell r="G477">
            <v>2.2000000000000002</v>
          </cell>
          <cell r="H477">
            <v>2.2000000000000002</v>
          </cell>
        </row>
        <row r="478">
          <cell r="A478" t="str">
            <v>TRAUMATIC INJURY AGE &gt;17 W CC</v>
          </cell>
          <cell r="B478">
            <v>444</v>
          </cell>
          <cell r="C478" t="str">
            <v>444</v>
          </cell>
          <cell r="D478">
            <v>21</v>
          </cell>
          <cell r="E478" t="str">
            <v>MED</v>
          </cell>
          <cell r="F478">
            <v>0.7087</v>
          </cell>
          <cell r="G478">
            <v>3.3</v>
          </cell>
          <cell r="H478">
            <v>4.3</v>
          </cell>
        </row>
        <row r="479">
          <cell r="A479" t="str">
            <v>TRAUMATIC INJURY AGE &gt;17 W/O CC</v>
          </cell>
          <cell r="B479">
            <v>445</v>
          </cell>
          <cell r="C479" t="str">
            <v>445</v>
          </cell>
          <cell r="D479">
            <v>21</v>
          </cell>
          <cell r="E479" t="str">
            <v>MED</v>
          </cell>
          <cell r="F479">
            <v>0.48</v>
          </cell>
          <cell r="G479">
            <v>2.4</v>
          </cell>
          <cell r="H479">
            <v>3</v>
          </cell>
        </row>
        <row r="480">
          <cell r="A480" t="str">
            <v>TRAUMATIC INJURY AGE 0-17</v>
          </cell>
          <cell r="B480">
            <v>446</v>
          </cell>
          <cell r="C480" t="str">
            <v>446</v>
          </cell>
          <cell r="D480">
            <v>21</v>
          </cell>
          <cell r="E480" t="str">
            <v xml:space="preserve">MED  </v>
          </cell>
          <cell r="F480">
            <v>0.29620000000000002</v>
          </cell>
          <cell r="G480">
            <v>2.4</v>
          </cell>
          <cell r="H480">
            <v>2.4</v>
          </cell>
        </row>
        <row r="481">
          <cell r="A481" t="str">
            <v>TRAUMATIC STUPOR &amp; COMA, COMA &lt;1 HR AGE &gt;17 W</v>
          </cell>
          <cell r="B481">
            <v>28</v>
          </cell>
          <cell r="C481" t="str">
            <v>028</v>
          </cell>
          <cell r="D481">
            <v>1</v>
          </cell>
          <cell r="E481" t="str">
            <v>MED</v>
          </cell>
          <cell r="F481">
            <v>1.2689999999999999</v>
          </cell>
          <cell r="G481">
            <v>4.5</v>
          </cell>
          <cell r="H481">
            <v>6.2</v>
          </cell>
        </row>
        <row r="482">
          <cell r="A482" t="str">
            <v>TRAUMATIC STUPOR &amp; COMA, COMA &lt;1 HR AGE &gt;17 W</v>
          </cell>
          <cell r="B482">
            <v>29</v>
          </cell>
          <cell r="C482" t="str">
            <v>029</v>
          </cell>
          <cell r="D482">
            <v>1</v>
          </cell>
          <cell r="E482" t="str">
            <v>MED</v>
          </cell>
          <cell r="F482">
            <v>0.68589999999999995</v>
          </cell>
          <cell r="G482">
            <v>2.8</v>
          </cell>
          <cell r="H482">
            <v>3.6</v>
          </cell>
        </row>
        <row r="483">
          <cell r="A483" t="str">
            <v>TRAUMATIC STUPOR &amp; COMA, COMA &lt;1 HR AGE 0-17</v>
          </cell>
          <cell r="B483">
            <v>30</v>
          </cell>
          <cell r="C483" t="str">
            <v>030</v>
          </cell>
          <cell r="D483">
            <v>1</v>
          </cell>
          <cell r="E483" t="str">
            <v xml:space="preserve">MED  </v>
          </cell>
          <cell r="F483">
            <v>0.33179999999999998</v>
          </cell>
          <cell r="G483">
            <v>2</v>
          </cell>
          <cell r="H483">
            <v>2</v>
          </cell>
        </row>
        <row r="484">
          <cell r="A484" t="str">
            <v>TRAUMATIC STUPOR &amp; COMA, COMA &gt;1 HR</v>
          </cell>
          <cell r="B484">
            <v>27</v>
          </cell>
          <cell r="C484" t="str">
            <v>027</v>
          </cell>
          <cell r="D484">
            <v>1</v>
          </cell>
          <cell r="E484" t="str">
            <v>MED</v>
          </cell>
          <cell r="F484">
            <v>1.3581000000000001</v>
          </cell>
          <cell r="G484">
            <v>3.3</v>
          </cell>
          <cell r="H484">
            <v>5.3</v>
          </cell>
        </row>
        <row r="485">
          <cell r="A485" t="str">
            <v>UNCOMPLICATED PEPTIC ULCER W CC</v>
          </cell>
          <cell r="B485">
            <v>177</v>
          </cell>
          <cell r="C485" t="str">
            <v>177</v>
          </cell>
          <cell r="D485">
            <v>6</v>
          </cell>
          <cell r="E485" t="str">
            <v>MED</v>
          </cell>
          <cell r="F485">
            <v>0.88019999999999998</v>
          </cell>
          <cell r="G485">
            <v>3.7</v>
          </cell>
          <cell r="H485">
            <v>4.5</v>
          </cell>
        </row>
        <row r="486">
          <cell r="A486" t="str">
            <v>UNCOMPLICATED PEPTIC ULCER W/O CC</v>
          </cell>
          <cell r="B486">
            <v>178</v>
          </cell>
          <cell r="C486" t="str">
            <v>178</v>
          </cell>
          <cell r="D486">
            <v>6</v>
          </cell>
          <cell r="E486" t="str">
            <v>MED</v>
          </cell>
          <cell r="F486">
            <v>0.6502</v>
          </cell>
          <cell r="G486">
            <v>2.6</v>
          </cell>
          <cell r="H486">
            <v>3.2</v>
          </cell>
        </row>
        <row r="487">
          <cell r="A487" t="str">
            <v>UNGROUPABLE</v>
          </cell>
          <cell r="B487">
            <v>470</v>
          </cell>
          <cell r="C487" t="str">
            <v>470</v>
          </cell>
          <cell r="E487" t="str">
            <v>OTHER</v>
          </cell>
          <cell r="F487">
            <v>0</v>
          </cell>
          <cell r="G487">
            <v>0</v>
          </cell>
          <cell r="H487">
            <v>0</v>
          </cell>
        </row>
        <row r="488">
          <cell r="A488" t="str">
            <v>UPPER LIMB &amp; TOE AMPUTATION FOR CIRC SYSTEM D</v>
          </cell>
          <cell r="B488">
            <v>114</v>
          </cell>
          <cell r="C488" t="str">
            <v>114</v>
          </cell>
          <cell r="D488">
            <v>5</v>
          </cell>
          <cell r="E488" t="str">
            <v>SURG</v>
          </cell>
          <cell r="F488">
            <v>1.5555000000000001</v>
          </cell>
          <cell r="G488">
            <v>6</v>
          </cell>
          <cell r="H488">
            <v>8.1999999999999993</v>
          </cell>
        </row>
        <row r="489">
          <cell r="A489" t="str">
            <v>URETHRAL PROCEDURES, AGE &gt;17 W CC</v>
          </cell>
          <cell r="B489">
            <v>312</v>
          </cell>
          <cell r="C489" t="str">
            <v>312</v>
          </cell>
          <cell r="D489">
            <v>11</v>
          </cell>
          <cell r="E489" t="str">
            <v>SURG</v>
          </cell>
          <cell r="F489">
            <v>1.0269999999999999</v>
          </cell>
          <cell r="G489">
            <v>3.1</v>
          </cell>
          <cell r="H489">
            <v>4.5999999999999996</v>
          </cell>
        </row>
        <row r="490">
          <cell r="A490" t="str">
            <v>URETHRAL PROCEDURES, AGE &gt;17 W/O CC</v>
          </cell>
          <cell r="B490">
            <v>313</v>
          </cell>
          <cell r="C490" t="str">
            <v>313</v>
          </cell>
          <cell r="D490">
            <v>11</v>
          </cell>
          <cell r="E490" t="str">
            <v>SURG</v>
          </cell>
          <cell r="F490">
            <v>0.66400000000000003</v>
          </cell>
          <cell r="G490">
            <v>1.8</v>
          </cell>
          <cell r="H490">
            <v>2.4</v>
          </cell>
        </row>
        <row r="491">
          <cell r="A491" t="str">
            <v>URETHRAL PROCEDURES, AGE 0-17</v>
          </cell>
          <cell r="B491">
            <v>314</v>
          </cell>
          <cell r="C491" t="str">
            <v>314</v>
          </cell>
          <cell r="D491">
            <v>11</v>
          </cell>
          <cell r="E491" t="str">
            <v xml:space="preserve">SURG </v>
          </cell>
          <cell r="F491">
            <v>0.495</v>
          </cell>
          <cell r="G491">
            <v>2.2999999999999998</v>
          </cell>
          <cell r="H491">
            <v>2.2999999999999998</v>
          </cell>
        </row>
        <row r="492">
          <cell r="A492" t="str">
            <v>URETHRAL STRICTURE AGE &gt;17 W CC</v>
          </cell>
          <cell r="B492">
            <v>328</v>
          </cell>
          <cell r="C492" t="str">
            <v>328</v>
          </cell>
          <cell r="D492">
            <v>11</v>
          </cell>
          <cell r="E492" t="str">
            <v>MED</v>
          </cell>
          <cell r="F492">
            <v>0.70240000000000002</v>
          </cell>
          <cell r="G492">
            <v>2.7</v>
          </cell>
          <cell r="H492">
            <v>3.7</v>
          </cell>
        </row>
        <row r="493">
          <cell r="A493" t="str">
            <v>URETHRAL STRICTURE AGE &gt;17 W/O CC</v>
          </cell>
          <cell r="B493">
            <v>329</v>
          </cell>
          <cell r="C493" t="str">
            <v>329</v>
          </cell>
          <cell r="D493">
            <v>11</v>
          </cell>
          <cell r="E493" t="str">
            <v>MED</v>
          </cell>
          <cell r="F493">
            <v>0.51719999999999999</v>
          </cell>
          <cell r="G493">
            <v>1.7</v>
          </cell>
          <cell r="H493">
            <v>2.4</v>
          </cell>
        </row>
        <row r="494">
          <cell r="A494" t="str">
            <v>URETHRAL STRICTURE AGE 0-17</v>
          </cell>
          <cell r="B494">
            <v>330</v>
          </cell>
          <cell r="C494" t="str">
            <v>330</v>
          </cell>
          <cell r="D494">
            <v>11</v>
          </cell>
          <cell r="E494" t="str">
            <v xml:space="preserve">MED  </v>
          </cell>
          <cell r="F494">
            <v>0.31890000000000002</v>
          </cell>
          <cell r="G494">
            <v>1.6</v>
          </cell>
          <cell r="H494">
            <v>1.6</v>
          </cell>
        </row>
        <row r="495">
          <cell r="A495" t="str">
            <v>URINARY STONES W CC, &amp;/OR ESW LITHOTRIPSY</v>
          </cell>
          <cell r="B495">
            <v>323</v>
          </cell>
          <cell r="C495" t="str">
            <v>323</v>
          </cell>
          <cell r="D495">
            <v>11</v>
          </cell>
          <cell r="E495" t="str">
            <v>MED</v>
          </cell>
          <cell r="F495">
            <v>0.78159999999999996</v>
          </cell>
          <cell r="G495">
            <v>2.4</v>
          </cell>
          <cell r="H495">
            <v>3.2</v>
          </cell>
        </row>
        <row r="496">
          <cell r="A496" t="str">
            <v>URINARY STONES W/O CC</v>
          </cell>
          <cell r="B496">
            <v>324</v>
          </cell>
          <cell r="C496" t="str">
            <v>324</v>
          </cell>
          <cell r="D496">
            <v>11</v>
          </cell>
          <cell r="E496" t="str">
            <v>MED</v>
          </cell>
          <cell r="F496">
            <v>0.44750000000000001</v>
          </cell>
          <cell r="G496">
            <v>1.6</v>
          </cell>
          <cell r="H496">
            <v>1.9</v>
          </cell>
        </row>
        <row r="497">
          <cell r="A497" t="str">
            <v>UTERINE &amp; ADNEXA PROC FOR NON-MALIGNANCY W CC</v>
          </cell>
          <cell r="B497">
            <v>358</v>
          </cell>
          <cell r="C497" t="str">
            <v>358</v>
          </cell>
          <cell r="D497">
            <v>13</v>
          </cell>
          <cell r="E497" t="str">
            <v>SURG</v>
          </cell>
          <cell r="F497">
            <v>1.2357</v>
          </cell>
          <cell r="G497">
            <v>3.7</v>
          </cell>
          <cell r="H497">
            <v>4.4000000000000004</v>
          </cell>
        </row>
        <row r="498">
          <cell r="A498" t="str">
            <v>UTERINE &amp; ADNEXA PROC FOR NON-MALIGNANCY W/O</v>
          </cell>
          <cell r="B498">
            <v>359</v>
          </cell>
          <cell r="C498" t="str">
            <v>359</v>
          </cell>
          <cell r="D498">
            <v>13</v>
          </cell>
          <cell r="E498" t="str">
            <v>SURG</v>
          </cell>
          <cell r="F498">
            <v>0.86990000000000001</v>
          </cell>
          <cell r="G498">
            <v>2.7</v>
          </cell>
          <cell r="H498">
            <v>2.9</v>
          </cell>
        </row>
        <row r="499">
          <cell r="A499" t="str">
            <v>UTERINE &amp; ADNEXA PROC FOR OVARIAN OR ADNEXAL</v>
          </cell>
          <cell r="B499">
            <v>357</v>
          </cell>
          <cell r="C499" t="str">
            <v>357</v>
          </cell>
          <cell r="D499">
            <v>13</v>
          </cell>
          <cell r="E499" t="str">
            <v>SURG</v>
          </cell>
          <cell r="F499">
            <v>2.3698999999999999</v>
          </cell>
          <cell r="G499">
            <v>7</v>
          </cell>
          <cell r="H499">
            <v>8.6999999999999993</v>
          </cell>
        </row>
        <row r="500">
          <cell r="A500" t="str">
            <v>UTERINE,ADNEXA PROC FOR NON-OVARIAN/ADNEXAL M</v>
          </cell>
          <cell r="B500">
            <v>354</v>
          </cell>
          <cell r="C500" t="str">
            <v>354</v>
          </cell>
          <cell r="D500">
            <v>13</v>
          </cell>
          <cell r="E500" t="str">
            <v>SURG</v>
          </cell>
          <cell r="F500">
            <v>1.5134000000000001</v>
          </cell>
          <cell r="G500">
            <v>4.8</v>
          </cell>
          <cell r="H500">
            <v>5.8</v>
          </cell>
        </row>
        <row r="501">
          <cell r="A501" t="str">
            <v>UTERINE,ADNEXA PROC FOR NON-OVARIAN/ADNEXAL M</v>
          </cell>
          <cell r="B501">
            <v>355</v>
          </cell>
          <cell r="C501" t="str">
            <v>355</v>
          </cell>
          <cell r="D501">
            <v>13</v>
          </cell>
          <cell r="E501" t="str">
            <v>SURG</v>
          </cell>
          <cell r="F501">
            <v>0.94769999999999999</v>
          </cell>
          <cell r="G501">
            <v>3.2</v>
          </cell>
          <cell r="H501">
            <v>3.4</v>
          </cell>
        </row>
        <row r="502">
          <cell r="A502" t="str">
            <v>VAGINA, CERVIX &amp; VULVA PROCEDURES</v>
          </cell>
          <cell r="B502">
            <v>360</v>
          </cell>
          <cell r="C502" t="str">
            <v>360</v>
          </cell>
          <cell r="D502">
            <v>13</v>
          </cell>
          <cell r="E502" t="str">
            <v>SURG</v>
          </cell>
          <cell r="F502">
            <v>0.88229999999999997</v>
          </cell>
          <cell r="G502">
            <v>2.5</v>
          </cell>
          <cell r="H502">
            <v>3</v>
          </cell>
        </row>
        <row r="503">
          <cell r="A503" t="str">
            <v>VAGINAL DELIVERY W COMPLICATING DIAGNOSES</v>
          </cell>
          <cell r="B503">
            <v>372</v>
          </cell>
          <cell r="C503" t="str">
            <v>372</v>
          </cell>
          <cell r="D503">
            <v>14</v>
          </cell>
          <cell r="E503" t="str">
            <v>MAT-V</v>
          </cell>
          <cell r="F503">
            <v>0.59199999999999997</v>
          </cell>
          <cell r="G503">
            <v>2.6</v>
          </cell>
          <cell r="H503">
            <v>3.5</v>
          </cell>
        </row>
        <row r="504">
          <cell r="A504" t="str">
            <v>VAGINAL DELIVERY W O.R. PROC EXCEPT STERIL &amp;/</v>
          </cell>
          <cell r="B504">
            <v>375</v>
          </cell>
          <cell r="C504" t="str">
            <v>375</v>
          </cell>
          <cell r="D504">
            <v>14</v>
          </cell>
          <cell r="E504" t="str">
            <v>MAT-V</v>
          </cell>
          <cell r="F504">
            <v>0.68559999999999999</v>
          </cell>
          <cell r="G504">
            <v>4.4000000000000004</v>
          </cell>
          <cell r="H504">
            <v>4.4000000000000004</v>
          </cell>
        </row>
        <row r="505">
          <cell r="A505" t="str">
            <v>VAGINAL DELIVERY W STERILIZATION &amp;/OR D&amp;C</v>
          </cell>
          <cell r="B505">
            <v>374</v>
          </cell>
          <cell r="C505" t="str">
            <v>374</v>
          </cell>
          <cell r="D505">
            <v>14</v>
          </cell>
          <cell r="E505" t="str">
            <v>MAT-V</v>
          </cell>
          <cell r="F505">
            <v>0.70809999999999995</v>
          </cell>
          <cell r="G505">
            <v>2.5</v>
          </cell>
          <cell r="H505">
            <v>3.2</v>
          </cell>
        </row>
        <row r="506">
          <cell r="A506" t="str">
            <v>VAGINAL DELIVERY W/O COMPLICATING DIAGNOSES</v>
          </cell>
          <cell r="B506">
            <v>373</v>
          </cell>
          <cell r="C506" t="str">
            <v>373</v>
          </cell>
          <cell r="D506">
            <v>14</v>
          </cell>
          <cell r="E506" t="str">
            <v>MAT-V</v>
          </cell>
          <cell r="F506">
            <v>0.40200000000000002</v>
          </cell>
          <cell r="G506">
            <v>1.9</v>
          </cell>
          <cell r="H506">
            <v>2.1</v>
          </cell>
        </row>
        <row r="507">
          <cell r="A507" t="str">
            <v>VEIN LIGATION &amp; STRIPPING</v>
          </cell>
          <cell r="B507">
            <v>119</v>
          </cell>
          <cell r="C507" t="str">
            <v>119</v>
          </cell>
          <cell r="D507">
            <v>5</v>
          </cell>
          <cell r="E507" t="str">
            <v>SURG</v>
          </cell>
          <cell r="F507">
            <v>1.2297</v>
          </cell>
          <cell r="G507">
            <v>3</v>
          </cell>
          <cell r="H507">
            <v>4.9000000000000004</v>
          </cell>
        </row>
        <row r="508">
          <cell r="A508" t="str">
            <v>VIRAL ILLNESS &amp; FEVER OF UNKNOWN ORIGIN AGE 0</v>
          </cell>
          <cell r="B508">
            <v>422</v>
          </cell>
          <cell r="C508" t="str">
            <v>422</v>
          </cell>
          <cell r="D508">
            <v>18</v>
          </cell>
          <cell r="E508" t="str">
            <v>MED</v>
          </cell>
          <cell r="F508">
            <v>0.47920000000000001</v>
          </cell>
          <cell r="G508">
            <v>2.4</v>
          </cell>
          <cell r="H508">
            <v>3</v>
          </cell>
        </row>
        <row r="509">
          <cell r="A509" t="str">
            <v>VIRAL ILLNESS AGE &gt;17</v>
          </cell>
          <cell r="B509">
            <v>421</v>
          </cell>
          <cell r="C509" t="str">
            <v>421</v>
          </cell>
          <cell r="D509">
            <v>18</v>
          </cell>
          <cell r="E509" t="str">
            <v>MED</v>
          </cell>
          <cell r="F509">
            <v>0.6663</v>
          </cell>
          <cell r="G509">
            <v>3.1</v>
          </cell>
          <cell r="H509">
            <v>3.9</v>
          </cell>
        </row>
        <row r="510">
          <cell r="A510" t="str">
            <v>VIRAL MENINGITIS</v>
          </cell>
          <cell r="B510">
            <v>21</v>
          </cell>
          <cell r="C510" t="str">
            <v>021</v>
          </cell>
          <cell r="D510">
            <v>1</v>
          </cell>
          <cell r="E510" t="str">
            <v>MED</v>
          </cell>
          <cell r="F510">
            <v>1.5032000000000001</v>
          </cell>
          <cell r="G510">
            <v>5</v>
          </cell>
          <cell r="H510">
            <v>6.8</v>
          </cell>
        </row>
        <row r="511">
          <cell r="A511" t="str">
            <v>WND DEBRID &amp; SKN GRFT EXCEPT HAND,FOR MUSCSKE</v>
          </cell>
          <cell r="B511">
            <v>217</v>
          </cell>
          <cell r="C511" t="str">
            <v>217</v>
          </cell>
          <cell r="D511">
            <v>8</v>
          </cell>
          <cell r="E511" t="str">
            <v>SURG</v>
          </cell>
          <cell r="F511">
            <v>2.8006000000000002</v>
          </cell>
          <cell r="G511">
            <v>8.6</v>
          </cell>
          <cell r="H511">
            <v>12.6</v>
          </cell>
        </row>
        <row r="512">
          <cell r="A512" t="str">
            <v>WOUND DEBRIDEMENTS FOR INJURIES</v>
          </cell>
          <cell r="B512">
            <v>440</v>
          </cell>
          <cell r="C512" t="str">
            <v>440</v>
          </cell>
          <cell r="D512">
            <v>21</v>
          </cell>
          <cell r="E512" t="str">
            <v>SURG</v>
          </cell>
          <cell r="F512">
            <v>1.9354</v>
          </cell>
          <cell r="G512">
            <v>5.7</v>
          </cell>
          <cell r="H512">
            <v>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s>
    <sheetDataSet>
      <sheetData sheetId="0"/>
      <sheetData sheetId="1">
        <row r="2">
          <cell r="A2">
            <v>1</v>
          </cell>
          <cell r="B2" t="str">
            <v>001</v>
          </cell>
          <cell r="C2">
            <v>1</v>
          </cell>
          <cell r="D2" t="str">
            <v>SURG</v>
          </cell>
          <cell r="E2" t="str">
            <v>CRANIOTOMY AGE &gt;17 EXCEPT FOR TRAUMA</v>
          </cell>
          <cell r="F2">
            <v>3.097</v>
          </cell>
          <cell r="G2">
            <v>6.3</v>
          </cell>
          <cell r="H2">
            <v>9.1</v>
          </cell>
          <cell r="I2">
            <v>3.0956999999999999</v>
          </cell>
          <cell r="J2">
            <v>6.5</v>
          </cell>
          <cell r="K2">
            <v>9.3000000000000007</v>
          </cell>
          <cell r="L2">
            <v>3.0693999999999999</v>
          </cell>
          <cell r="M2">
            <v>6.8</v>
          </cell>
          <cell r="N2">
            <v>9.6</v>
          </cell>
        </row>
        <row r="3">
          <cell r="A3">
            <v>2</v>
          </cell>
          <cell r="B3" t="str">
            <v>002</v>
          </cell>
          <cell r="C3">
            <v>1</v>
          </cell>
          <cell r="D3" t="str">
            <v>SURG</v>
          </cell>
          <cell r="E3" t="str">
            <v>CRANIOTOMY FOR TRAUMA AGE &gt;17</v>
          </cell>
          <cell r="F3">
            <v>3.1141999999999999</v>
          </cell>
          <cell r="G3">
            <v>7.3</v>
          </cell>
          <cell r="H3">
            <v>9.6999999999999993</v>
          </cell>
          <cell r="I3">
            <v>3.1046999999999998</v>
          </cell>
          <cell r="J3">
            <v>7.4</v>
          </cell>
          <cell r="K3">
            <v>9.9</v>
          </cell>
          <cell r="L3">
            <v>3.1113</v>
          </cell>
          <cell r="M3">
            <v>7.5</v>
          </cell>
          <cell r="N3">
            <v>10.1</v>
          </cell>
        </row>
        <row r="4">
          <cell r="A4">
            <v>3</v>
          </cell>
          <cell r="B4" t="str">
            <v>003</v>
          </cell>
          <cell r="C4">
            <v>1</v>
          </cell>
          <cell r="D4" t="str">
            <v>SURG</v>
          </cell>
          <cell r="E4" t="str">
            <v>CRANIOTOMY AGE 0-17</v>
          </cell>
          <cell r="F4">
            <v>1.9629000000000001</v>
          </cell>
          <cell r="G4">
            <v>12.7</v>
          </cell>
          <cell r="H4">
            <v>12.7</v>
          </cell>
          <cell r="I4">
            <v>1.9619</v>
          </cell>
          <cell r="J4">
            <v>12.7</v>
          </cell>
          <cell r="K4">
            <v>12.7</v>
          </cell>
          <cell r="L4">
            <v>1.9493</v>
          </cell>
          <cell r="M4">
            <v>12.7</v>
          </cell>
          <cell r="N4">
            <v>12.7</v>
          </cell>
        </row>
        <row r="5">
          <cell r="A5">
            <v>4</v>
          </cell>
          <cell r="B5" t="str">
            <v>004</v>
          </cell>
          <cell r="C5">
            <v>1</v>
          </cell>
          <cell r="D5" t="str">
            <v>SURG</v>
          </cell>
          <cell r="E5" t="str">
            <v>SPINAL PROCEDURES</v>
          </cell>
          <cell r="F5">
            <v>2.2917999999999998</v>
          </cell>
          <cell r="G5">
            <v>4.8</v>
          </cell>
          <cell r="H5">
            <v>7.4</v>
          </cell>
          <cell r="I5">
            <v>2.3205</v>
          </cell>
          <cell r="J5">
            <v>4.9000000000000004</v>
          </cell>
          <cell r="K5">
            <v>7.5</v>
          </cell>
          <cell r="L5">
            <v>2.3277999999999999</v>
          </cell>
          <cell r="M5">
            <v>5.0999999999999996</v>
          </cell>
          <cell r="N5">
            <v>7.7</v>
          </cell>
        </row>
        <row r="6">
          <cell r="A6">
            <v>5</v>
          </cell>
          <cell r="B6" t="str">
            <v>005</v>
          </cell>
          <cell r="C6">
            <v>1</v>
          </cell>
          <cell r="D6" t="str">
            <v>SURG</v>
          </cell>
          <cell r="E6" t="str">
            <v>EXTRACRANIAL VASCULAR PROCEDURES</v>
          </cell>
          <cell r="F6">
            <v>1.4320999999999999</v>
          </cell>
          <cell r="G6">
            <v>2.2999999999999998</v>
          </cell>
          <cell r="H6">
            <v>3.3</v>
          </cell>
          <cell r="I6">
            <v>1.4466000000000001</v>
          </cell>
          <cell r="J6">
            <v>2.5</v>
          </cell>
          <cell r="K6">
            <v>3.4</v>
          </cell>
          <cell r="L6">
            <v>1.4851000000000001</v>
          </cell>
          <cell r="M6">
            <v>2.7</v>
          </cell>
          <cell r="N6">
            <v>3.6</v>
          </cell>
        </row>
        <row r="7">
          <cell r="A7">
            <v>6</v>
          </cell>
          <cell r="B7" t="str">
            <v>006</v>
          </cell>
          <cell r="C7">
            <v>1</v>
          </cell>
          <cell r="D7" t="str">
            <v>SURG</v>
          </cell>
          <cell r="E7" t="str">
            <v>CARPAL TUNNEL RELEASE</v>
          </cell>
          <cell r="F7">
            <v>0.8246</v>
          </cell>
          <cell r="G7">
            <v>2.2000000000000002</v>
          </cell>
          <cell r="H7">
            <v>3.2</v>
          </cell>
          <cell r="I7">
            <v>0.81189999999999996</v>
          </cell>
          <cell r="J7">
            <v>2.2000000000000002</v>
          </cell>
          <cell r="K7">
            <v>3.1</v>
          </cell>
          <cell r="L7">
            <v>0.7712</v>
          </cell>
          <cell r="M7">
            <v>2.1</v>
          </cell>
          <cell r="N7">
            <v>3</v>
          </cell>
        </row>
        <row r="8">
          <cell r="A8">
            <v>7</v>
          </cell>
          <cell r="B8" t="str">
            <v>007</v>
          </cell>
          <cell r="C8">
            <v>1</v>
          </cell>
          <cell r="D8" t="str">
            <v>SURG</v>
          </cell>
          <cell r="E8" t="str">
            <v>PERIPH &amp; CRANIAL NERVE &amp; OTHER NERV SYST PROC W CC</v>
          </cell>
          <cell r="F8">
            <v>2.5918999999999999</v>
          </cell>
          <cell r="G8">
            <v>6.9</v>
          </cell>
          <cell r="H8">
            <v>10.3</v>
          </cell>
          <cell r="I8">
            <v>2.4986000000000002</v>
          </cell>
          <cell r="J8">
            <v>6.9</v>
          </cell>
          <cell r="K8">
            <v>10.4</v>
          </cell>
          <cell r="L8">
            <v>2.3938000000000001</v>
          </cell>
          <cell r="M8">
            <v>6.8</v>
          </cell>
          <cell r="N8">
            <v>10.1</v>
          </cell>
        </row>
        <row r="9">
          <cell r="A9">
            <v>8</v>
          </cell>
          <cell r="B9" t="str">
            <v>008</v>
          </cell>
          <cell r="C9">
            <v>1</v>
          </cell>
          <cell r="D9" t="str">
            <v>SURG</v>
          </cell>
          <cell r="E9" t="str">
            <v>PERIPH &amp; CRANIAL NERVE &amp; OTHER NERV SYST PROC W/O CC</v>
          </cell>
          <cell r="F9">
            <v>1.3948</v>
          </cell>
          <cell r="G9">
            <v>2.1</v>
          </cell>
          <cell r="H9">
            <v>3</v>
          </cell>
          <cell r="I9">
            <v>1.3426</v>
          </cell>
          <cell r="J9">
            <v>2.2000000000000002</v>
          </cell>
          <cell r="K9">
            <v>3.1</v>
          </cell>
          <cell r="L9">
            <v>1.2901</v>
          </cell>
          <cell r="M9">
            <v>2.2000000000000002</v>
          </cell>
          <cell r="N9">
            <v>3.2</v>
          </cell>
        </row>
        <row r="10">
          <cell r="A10">
            <v>9</v>
          </cell>
          <cell r="B10" t="str">
            <v>009</v>
          </cell>
          <cell r="C10">
            <v>1</v>
          </cell>
          <cell r="D10" t="str">
            <v>MED</v>
          </cell>
          <cell r="E10" t="str">
            <v>SPINAL DISORDERS &amp; INJURIES</v>
          </cell>
          <cell r="F10">
            <v>1.3133999999999999</v>
          </cell>
          <cell r="G10">
            <v>4.7</v>
          </cell>
          <cell r="H10">
            <v>6.6</v>
          </cell>
          <cell r="I10">
            <v>1.1917</v>
          </cell>
          <cell r="J10">
            <v>4.5999999999999996</v>
          </cell>
          <cell r="K10">
            <v>6.3</v>
          </cell>
          <cell r="L10">
            <v>1.2873000000000001</v>
          </cell>
          <cell r="M10">
            <v>4.8</v>
          </cell>
          <cell r="N10">
            <v>6.7</v>
          </cell>
        </row>
        <row r="11">
          <cell r="A11">
            <v>10</v>
          </cell>
          <cell r="B11" t="str">
            <v>010</v>
          </cell>
          <cell r="C11">
            <v>1</v>
          </cell>
          <cell r="D11" t="str">
            <v>MED</v>
          </cell>
          <cell r="E11" t="str">
            <v>NERVOUS SYSTEM NEOPLASMS W CC</v>
          </cell>
          <cell r="F11">
            <v>1.2273000000000001</v>
          </cell>
          <cell r="G11">
            <v>4.9000000000000004</v>
          </cell>
          <cell r="H11">
            <v>6.7</v>
          </cell>
          <cell r="I11">
            <v>1.2036</v>
          </cell>
          <cell r="J11">
            <v>4.9000000000000004</v>
          </cell>
          <cell r="K11">
            <v>6.6</v>
          </cell>
          <cell r="L11">
            <v>1.2107000000000001</v>
          </cell>
          <cell r="M11">
            <v>5</v>
          </cell>
          <cell r="N11">
            <v>6.9</v>
          </cell>
        </row>
        <row r="12">
          <cell r="A12">
            <v>11</v>
          </cell>
          <cell r="B12" t="str">
            <v>011</v>
          </cell>
          <cell r="C12">
            <v>1</v>
          </cell>
          <cell r="D12" t="str">
            <v>MED</v>
          </cell>
          <cell r="E12" t="str">
            <v>NERVOUS SYSTEM NEOPLASMS W/O CC</v>
          </cell>
          <cell r="F12">
            <v>0.83450000000000002</v>
          </cell>
          <cell r="G12">
            <v>3.1</v>
          </cell>
          <cell r="H12">
            <v>4.2</v>
          </cell>
          <cell r="I12">
            <v>0.82830000000000004</v>
          </cell>
          <cell r="J12">
            <v>3</v>
          </cell>
          <cell r="K12">
            <v>4.0999999999999996</v>
          </cell>
          <cell r="L12">
            <v>0.82450000000000001</v>
          </cell>
          <cell r="M12">
            <v>3.1</v>
          </cell>
          <cell r="N12">
            <v>4.2</v>
          </cell>
        </row>
        <row r="13">
          <cell r="A13">
            <v>12</v>
          </cell>
          <cell r="B13" t="str">
            <v>012</v>
          </cell>
          <cell r="C13">
            <v>1</v>
          </cell>
          <cell r="D13" t="str">
            <v>MED</v>
          </cell>
          <cell r="E13" t="str">
            <v>DEGENERATIVE NERVOUS SYSTEM DISORDERS</v>
          </cell>
          <cell r="F13">
            <v>0.89249999999999996</v>
          </cell>
          <cell r="G13">
            <v>4.5</v>
          </cell>
          <cell r="H13">
            <v>6.1</v>
          </cell>
          <cell r="I13">
            <v>0.89039999999999997</v>
          </cell>
          <cell r="J13">
            <v>4.5999999999999996</v>
          </cell>
          <cell r="K13">
            <v>6.3</v>
          </cell>
          <cell r="L13">
            <v>0.90300000000000002</v>
          </cell>
          <cell r="M13">
            <v>4.8</v>
          </cell>
          <cell r="N13">
            <v>6.7</v>
          </cell>
        </row>
        <row r="14">
          <cell r="A14">
            <v>13</v>
          </cell>
          <cell r="B14" t="str">
            <v>013</v>
          </cell>
          <cell r="C14">
            <v>1</v>
          </cell>
          <cell r="D14" t="str">
            <v>MED</v>
          </cell>
          <cell r="E14" t="str">
            <v>MULTIPLE SCLEROSIS &amp; CEREBELLAR ATAXIA</v>
          </cell>
          <cell r="F14">
            <v>0.76439999999999997</v>
          </cell>
          <cell r="G14">
            <v>4.0999999999999996</v>
          </cell>
          <cell r="H14">
            <v>5.0999999999999996</v>
          </cell>
          <cell r="I14">
            <v>0.75990000000000002</v>
          </cell>
          <cell r="J14">
            <v>4.2</v>
          </cell>
          <cell r="K14">
            <v>5.2</v>
          </cell>
          <cell r="L14">
            <v>0.78100000000000003</v>
          </cell>
          <cell r="M14">
            <v>4.4000000000000004</v>
          </cell>
          <cell r="N14">
            <v>5.5</v>
          </cell>
        </row>
        <row r="15">
          <cell r="A15">
            <v>14</v>
          </cell>
          <cell r="B15" t="str">
            <v>014</v>
          </cell>
          <cell r="C15">
            <v>1</v>
          </cell>
          <cell r="D15" t="str">
            <v>MED</v>
          </cell>
          <cell r="E15" t="str">
            <v>SPECIFIC CEREBROVASCULAR DISORDERS EXCEPT TIA</v>
          </cell>
          <cell r="F15">
            <v>1.2070000000000001</v>
          </cell>
          <cell r="G15">
            <v>4.7</v>
          </cell>
          <cell r="H15">
            <v>6.1</v>
          </cell>
          <cell r="I15">
            <v>1.1914</v>
          </cell>
          <cell r="J15">
            <v>4.7</v>
          </cell>
          <cell r="K15">
            <v>6.1</v>
          </cell>
          <cell r="L15">
            <v>1.1955</v>
          </cell>
          <cell r="M15">
            <v>4.9000000000000004</v>
          </cell>
          <cell r="N15">
            <v>6.4</v>
          </cell>
        </row>
        <row r="16">
          <cell r="A16">
            <v>15</v>
          </cell>
          <cell r="B16" t="str">
            <v>015</v>
          </cell>
          <cell r="C16">
            <v>1</v>
          </cell>
          <cell r="D16" t="str">
            <v>MED</v>
          </cell>
          <cell r="E16" t="str">
            <v>TRANSIENT ISCHEMIC ATTACK &amp; PRECEREBRAL OCCLUSIONS</v>
          </cell>
          <cell r="F16">
            <v>0.748</v>
          </cell>
          <cell r="G16">
            <v>2.9</v>
          </cell>
          <cell r="H16">
            <v>3.6</v>
          </cell>
          <cell r="I16">
            <v>0.73970000000000002</v>
          </cell>
          <cell r="J16">
            <v>3</v>
          </cell>
          <cell r="K16">
            <v>3.7</v>
          </cell>
          <cell r="L16">
            <v>0.73140000000000005</v>
          </cell>
          <cell r="M16">
            <v>3.1</v>
          </cell>
          <cell r="N16">
            <v>3.9</v>
          </cell>
        </row>
        <row r="17">
          <cell r="A17">
            <v>16</v>
          </cell>
          <cell r="B17" t="str">
            <v>016</v>
          </cell>
          <cell r="C17">
            <v>1</v>
          </cell>
          <cell r="D17" t="str">
            <v>MED</v>
          </cell>
          <cell r="E17" t="str">
            <v>NONSPECIFIC CEREBROVASCULAR DISORDERS W CC</v>
          </cell>
          <cell r="F17">
            <v>1.1652</v>
          </cell>
          <cell r="G17">
            <v>4.7</v>
          </cell>
          <cell r="H17">
            <v>6.2</v>
          </cell>
          <cell r="I17">
            <v>1.0985</v>
          </cell>
          <cell r="J17">
            <v>4.5999999999999996</v>
          </cell>
          <cell r="K17">
            <v>5.9</v>
          </cell>
          <cell r="L17">
            <v>1.0692999999999999</v>
          </cell>
          <cell r="M17">
            <v>4.5</v>
          </cell>
          <cell r="N17">
            <v>5.9</v>
          </cell>
        </row>
        <row r="18">
          <cell r="A18">
            <v>17</v>
          </cell>
          <cell r="B18" t="str">
            <v>017</v>
          </cell>
          <cell r="C18">
            <v>1</v>
          </cell>
          <cell r="D18" t="str">
            <v>MED</v>
          </cell>
          <cell r="E18" t="str">
            <v>NONSPECIFIC CEREBROVASCULAR DISORDERS W/O CC</v>
          </cell>
          <cell r="F18">
            <v>0.65390000000000004</v>
          </cell>
          <cell r="G18">
            <v>2.6</v>
          </cell>
          <cell r="H18">
            <v>3.4</v>
          </cell>
          <cell r="I18">
            <v>0.63990000000000002</v>
          </cell>
          <cell r="J18">
            <v>2.6</v>
          </cell>
          <cell r="K18">
            <v>3.4</v>
          </cell>
          <cell r="L18">
            <v>0.61780000000000002</v>
          </cell>
          <cell r="M18">
            <v>2.7</v>
          </cell>
          <cell r="N18">
            <v>3.4</v>
          </cell>
        </row>
        <row r="19">
          <cell r="A19">
            <v>18</v>
          </cell>
          <cell r="B19" t="str">
            <v>018</v>
          </cell>
          <cell r="C19">
            <v>1</v>
          </cell>
          <cell r="D19" t="str">
            <v>MED</v>
          </cell>
          <cell r="E19" t="str">
            <v>CRANIAL &amp; PERIPHERAL NERVE DISORDERS W CC</v>
          </cell>
          <cell r="F19">
            <v>0.96</v>
          </cell>
          <cell r="G19">
            <v>4.3</v>
          </cell>
          <cell r="H19">
            <v>5.6</v>
          </cell>
          <cell r="I19">
            <v>0.93530000000000002</v>
          </cell>
          <cell r="J19">
            <v>4.2</v>
          </cell>
          <cell r="K19">
            <v>5.5</v>
          </cell>
          <cell r="L19">
            <v>0.92689999999999995</v>
          </cell>
          <cell r="M19">
            <v>4.3</v>
          </cell>
          <cell r="N19">
            <v>5.6</v>
          </cell>
        </row>
        <row r="20">
          <cell r="A20">
            <v>19</v>
          </cell>
          <cell r="B20" t="str">
            <v>019</v>
          </cell>
          <cell r="C20">
            <v>1</v>
          </cell>
          <cell r="D20" t="str">
            <v>MED</v>
          </cell>
          <cell r="E20" t="str">
            <v>CRANIAL &amp; PERIPHERAL NERVE DISORDERS W/O CC</v>
          </cell>
          <cell r="F20">
            <v>0.69630000000000003</v>
          </cell>
          <cell r="G20">
            <v>2.9</v>
          </cell>
          <cell r="H20">
            <v>3.7</v>
          </cell>
          <cell r="I20">
            <v>0.65029999999999999</v>
          </cell>
          <cell r="J20">
            <v>3</v>
          </cell>
          <cell r="K20">
            <v>3.8</v>
          </cell>
          <cell r="L20">
            <v>0.64549999999999996</v>
          </cell>
          <cell r="M20">
            <v>3</v>
          </cell>
          <cell r="N20">
            <v>3.8</v>
          </cell>
        </row>
        <row r="21">
          <cell r="A21">
            <v>20</v>
          </cell>
          <cell r="B21" t="str">
            <v>020</v>
          </cell>
          <cell r="C21">
            <v>1</v>
          </cell>
          <cell r="D21" t="str">
            <v>MED</v>
          </cell>
          <cell r="E21" t="str">
            <v>NERVOUS SYSTEM INFECTION EXCEPT VIRAL MENINGITIS</v>
          </cell>
          <cell r="F21">
            <v>2.7744</v>
          </cell>
          <cell r="G21">
            <v>7.9</v>
          </cell>
          <cell r="H21">
            <v>10.6</v>
          </cell>
          <cell r="I21">
            <v>2.6124999999999998</v>
          </cell>
          <cell r="J21">
            <v>7.7</v>
          </cell>
          <cell r="K21">
            <v>10.199999999999999</v>
          </cell>
          <cell r="L21">
            <v>2.6101999999999999</v>
          </cell>
          <cell r="M21">
            <v>7.9</v>
          </cell>
          <cell r="N21">
            <v>10.5</v>
          </cell>
        </row>
        <row r="22">
          <cell r="A22">
            <v>21</v>
          </cell>
          <cell r="B22" t="str">
            <v>021</v>
          </cell>
          <cell r="C22">
            <v>1</v>
          </cell>
          <cell r="D22" t="str">
            <v>MED</v>
          </cell>
          <cell r="E22" t="str">
            <v>VIRAL MENINGITIS</v>
          </cell>
          <cell r="F22">
            <v>1.4965999999999999</v>
          </cell>
          <cell r="G22">
            <v>5.2</v>
          </cell>
          <cell r="H22">
            <v>6.9</v>
          </cell>
          <cell r="I22">
            <v>1.5032000000000001</v>
          </cell>
          <cell r="J22">
            <v>5</v>
          </cell>
          <cell r="K22">
            <v>6.8</v>
          </cell>
          <cell r="L22">
            <v>1.4753000000000001</v>
          </cell>
          <cell r="M22">
            <v>5.0999999999999996</v>
          </cell>
          <cell r="N22">
            <v>6.8</v>
          </cell>
        </row>
        <row r="23">
          <cell r="A23">
            <v>22</v>
          </cell>
          <cell r="B23" t="str">
            <v>022</v>
          </cell>
          <cell r="C23">
            <v>1</v>
          </cell>
          <cell r="D23" t="str">
            <v>MED</v>
          </cell>
          <cell r="E23" t="str">
            <v>HYPERTENSIVE ENCEPHALOPATHY</v>
          </cell>
          <cell r="F23">
            <v>1.0082</v>
          </cell>
          <cell r="G23">
            <v>3.8</v>
          </cell>
          <cell r="H23">
            <v>5</v>
          </cell>
          <cell r="I23">
            <v>0.96209999999999996</v>
          </cell>
          <cell r="J23">
            <v>3.8</v>
          </cell>
          <cell r="K23">
            <v>4.9000000000000004</v>
          </cell>
          <cell r="L23">
            <v>0.89849999999999997</v>
          </cell>
          <cell r="M23">
            <v>3.6</v>
          </cell>
          <cell r="N23">
            <v>4.7</v>
          </cell>
        </row>
        <row r="24">
          <cell r="A24">
            <v>23</v>
          </cell>
          <cell r="B24" t="str">
            <v>023</v>
          </cell>
          <cell r="C24">
            <v>1</v>
          </cell>
          <cell r="D24" t="str">
            <v>MED</v>
          </cell>
          <cell r="E24" t="str">
            <v>NONTRAUMATIC STUPOR &amp; COMA</v>
          </cell>
          <cell r="F24">
            <v>0.80269999999999997</v>
          </cell>
          <cell r="G24">
            <v>3.2</v>
          </cell>
          <cell r="H24">
            <v>4.2</v>
          </cell>
          <cell r="I24">
            <v>0.77459999999999996</v>
          </cell>
          <cell r="J24">
            <v>3.1</v>
          </cell>
          <cell r="K24">
            <v>4.2</v>
          </cell>
          <cell r="L24">
            <v>0.77639999999999998</v>
          </cell>
          <cell r="M24">
            <v>3.2</v>
          </cell>
          <cell r="N24">
            <v>4.3</v>
          </cell>
        </row>
        <row r="25">
          <cell r="A25">
            <v>24</v>
          </cell>
          <cell r="B25" t="str">
            <v>024</v>
          </cell>
          <cell r="C25">
            <v>1</v>
          </cell>
          <cell r="D25" t="str">
            <v>MED</v>
          </cell>
          <cell r="E25" t="str">
            <v>SEIZURE &amp; HEADACHE AGE &gt;17 W CC</v>
          </cell>
          <cell r="F25">
            <v>0.99139999999999995</v>
          </cell>
          <cell r="G25">
            <v>3.7</v>
          </cell>
          <cell r="H25">
            <v>5</v>
          </cell>
          <cell r="I25">
            <v>0.97699999999999998</v>
          </cell>
          <cell r="J25">
            <v>3.7</v>
          </cell>
          <cell r="K25">
            <v>5</v>
          </cell>
          <cell r="L25">
            <v>0.9577</v>
          </cell>
          <cell r="M25">
            <v>3.8</v>
          </cell>
          <cell r="N25">
            <v>5.0999999999999996</v>
          </cell>
        </row>
        <row r="26">
          <cell r="A26">
            <v>25</v>
          </cell>
          <cell r="B26" t="str">
            <v>025</v>
          </cell>
          <cell r="C26">
            <v>1</v>
          </cell>
          <cell r="D26" t="str">
            <v>MED</v>
          </cell>
          <cell r="E26" t="str">
            <v>SEIZURE &amp; HEADACHE AGE &gt;17 W/O CC</v>
          </cell>
          <cell r="F26">
            <v>0.60429999999999995</v>
          </cell>
          <cell r="G26">
            <v>2.6</v>
          </cell>
          <cell r="H26">
            <v>3.3</v>
          </cell>
          <cell r="I26">
            <v>0.59109999999999996</v>
          </cell>
          <cell r="J26">
            <v>2.6</v>
          </cell>
          <cell r="K26">
            <v>3.4</v>
          </cell>
          <cell r="L26">
            <v>0.58930000000000005</v>
          </cell>
          <cell r="M26">
            <v>2.7</v>
          </cell>
          <cell r="N26">
            <v>3.4</v>
          </cell>
        </row>
        <row r="27">
          <cell r="A27">
            <v>26</v>
          </cell>
          <cell r="B27" t="str">
            <v>026</v>
          </cell>
          <cell r="C27">
            <v>1</v>
          </cell>
          <cell r="D27" t="str">
            <v>MED</v>
          </cell>
          <cell r="E27" t="str">
            <v>SEIZURE &amp; HEADACHE AGE 0-17</v>
          </cell>
          <cell r="F27">
            <v>0.64410000000000001</v>
          </cell>
          <cell r="G27">
            <v>2.4</v>
          </cell>
          <cell r="H27">
            <v>3.2</v>
          </cell>
          <cell r="I27">
            <v>0.63370000000000004</v>
          </cell>
          <cell r="J27">
            <v>2.8</v>
          </cell>
          <cell r="K27">
            <v>3.6</v>
          </cell>
          <cell r="L27">
            <v>0.72770000000000001</v>
          </cell>
          <cell r="M27">
            <v>2.5</v>
          </cell>
          <cell r="N27">
            <v>3.3</v>
          </cell>
        </row>
        <row r="28">
          <cell r="A28">
            <v>27</v>
          </cell>
          <cell r="B28" t="str">
            <v>027</v>
          </cell>
          <cell r="C28">
            <v>1</v>
          </cell>
          <cell r="D28" t="str">
            <v>MED</v>
          </cell>
          <cell r="E28" t="str">
            <v>TRAUMATIC STUPOR &amp; COMA, COMA &gt;1 HR</v>
          </cell>
          <cell r="F28">
            <v>1.2911999999999999</v>
          </cell>
          <cell r="G28">
            <v>3.2</v>
          </cell>
          <cell r="H28">
            <v>5.0999999999999996</v>
          </cell>
          <cell r="I28">
            <v>1.3581000000000001</v>
          </cell>
          <cell r="J28">
            <v>3.3</v>
          </cell>
          <cell r="K28">
            <v>5.3</v>
          </cell>
          <cell r="L28">
            <v>1.3129999999999999</v>
          </cell>
          <cell r="M28">
            <v>3.4</v>
          </cell>
          <cell r="N28">
            <v>5.4</v>
          </cell>
        </row>
        <row r="29">
          <cell r="A29">
            <v>28</v>
          </cell>
          <cell r="B29" t="str">
            <v>028</v>
          </cell>
          <cell r="C29">
            <v>1</v>
          </cell>
          <cell r="D29" t="str">
            <v>MED</v>
          </cell>
          <cell r="E29" t="str">
            <v>TRAUMATIC STUPOR &amp; COMA, COMA &lt;1 HR AGE &gt;17 W CC</v>
          </cell>
          <cell r="F29">
            <v>1.3102</v>
          </cell>
          <cell r="G29">
            <v>4.5</v>
          </cell>
          <cell r="H29">
            <v>6.3</v>
          </cell>
          <cell r="I29">
            <v>1.2689999999999999</v>
          </cell>
          <cell r="J29">
            <v>4.5</v>
          </cell>
          <cell r="K29">
            <v>6.2</v>
          </cell>
          <cell r="L29">
            <v>1.17</v>
          </cell>
          <cell r="M29">
            <v>4.2</v>
          </cell>
          <cell r="N29">
            <v>6</v>
          </cell>
        </row>
        <row r="30">
          <cell r="A30">
            <v>29</v>
          </cell>
          <cell r="B30" t="str">
            <v>029</v>
          </cell>
          <cell r="C30">
            <v>1</v>
          </cell>
          <cell r="D30" t="str">
            <v>MED</v>
          </cell>
          <cell r="E30" t="str">
            <v>TRAUMATIC STUPOR &amp; COMA, COMA &lt;1 HR AGE &gt;17 W/O CC</v>
          </cell>
          <cell r="F30">
            <v>0.70150000000000001</v>
          </cell>
          <cell r="G30">
            <v>2.8</v>
          </cell>
          <cell r="H30">
            <v>3.7</v>
          </cell>
          <cell r="I30">
            <v>0.68589999999999995</v>
          </cell>
          <cell r="J30">
            <v>2.8</v>
          </cell>
          <cell r="K30">
            <v>3.6</v>
          </cell>
          <cell r="L30">
            <v>0.63770000000000004</v>
          </cell>
          <cell r="M30">
            <v>2.6</v>
          </cell>
          <cell r="N30">
            <v>3.5</v>
          </cell>
        </row>
        <row r="31">
          <cell r="A31">
            <v>30</v>
          </cell>
          <cell r="B31" t="str">
            <v>030</v>
          </cell>
          <cell r="C31">
            <v>1</v>
          </cell>
          <cell r="D31" t="str">
            <v>MED</v>
          </cell>
          <cell r="E31" t="str">
            <v>TRAUMATIC STUPOR &amp; COMA, COMA &lt;1 HR AGE 0-17</v>
          </cell>
          <cell r="F31">
            <v>0.33200000000000002</v>
          </cell>
          <cell r="G31">
            <v>2</v>
          </cell>
          <cell r="H31">
            <v>2</v>
          </cell>
          <cell r="I31">
            <v>0.33179999999999998</v>
          </cell>
          <cell r="J31">
            <v>2</v>
          </cell>
          <cell r="K31">
            <v>2</v>
          </cell>
          <cell r="L31">
            <v>0.32969999999999999</v>
          </cell>
          <cell r="M31">
            <v>2</v>
          </cell>
          <cell r="N31">
            <v>2</v>
          </cell>
        </row>
        <row r="32">
          <cell r="A32">
            <v>31</v>
          </cell>
          <cell r="B32" t="str">
            <v>031</v>
          </cell>
          <cell r="C32">
            <v>1</v>
          </cell>
          <cell r="D32" t="str">
            <v>MED</v>
          </cell>
          <cell r="E32" t="str">
            <v>CONCUSSION AGE &gt;17 W CC</v>
          </cell>
          <cell r="F32">
            <v>0.87150000000000005</v>
          </cell>
          <cell r="G32">
            <v>3.1</v>
          </cell>
          <cell r="H32">
            <v>4.2</v>
          </cell>
          <cell r="I32">
            <v>0.84970000000000001</v>
          </cell>
          <cell r="J32">
            <v>3.2</v>
          </cell>
          <cell r="K32">
            <v>4.3</v>
          </cell>
          <cell r="L32">
            <v>0.8105</v>
          </cell>
          <cell r="M32">
            <v>3.2</v>
          </cell>
          <cell r="N32">
            <v>4.4000000000000004</v>
          </cell>
        </row>
        <row r="33">
          <cell r="A33">
            <v>32</v>
          </cell>
          <cell r="B33" t="str">
            <v>032</v>
          </cell>
          <cell r="C33">
            <v>1</v>
          </cell>
          <cell r="D33" t="str">
            <v>MED</v>
          </cell>
          <cell r="E33" t="str">
            <v>CONCUSSION AGE &gt;17 W/O CC</v>
          </cell>
          <cell r="F33">
            <v>0.54220000000000002</v>
          </cell>
          <cell r="G33">
            <v>2.1</v>
          </cell>
          <cell r="H33">
            <v>2.7</v>
          </cell>
          <cell r="I33">
            <v>0.52949999999999997</v>
          </cell>
          <cell r="J33">
            <v>2.1</v>
          </cell>
          <cell r="K33">
            <v>2.7</v>
          </cell>
          <cell r="L33">
            <v>0.51580000000000004</v>
          </cell>
          <cell r="M33">
            <v>2.2000000000000002</v>
          </cell>
          <cell r="N33">
            <v>3</v>
          </cell>
        </row>
        <row r="34">
          <cell r="A34">
            <v>33</v>
          </cell>
          <cell r="B34" t="str">
            <v>033</v>
          </cell>
          <cell r="C34">
            <v>1</v>
          </cell>
          <cell r="D34" t="str">
            <v>MED</v>
          </cell>
          <cell r="E34" t="str">
            <v>CONCUSSION AGE 0-17</v>
          </cell>
          <cell r="F34">
            <v>0.20860000000000001</v>
          </cell>
          <cell r="G34">
            <v>1.6</v>
          </cell>
          <cell r="H34">
            <v>1.6</v>
          </cell>
          <cell r="I34">
            <v>0.20849999999999999</v>
          </cell>
          <cell r="J34">
            <v>1.6</v>
          </cell>
          <cell r="K34">
            <v>1.6</v>
          </cell>
          <cell r="L34">
            <v>0.2072</v>
          </cell>
          <cell r="M34">
            <v>1.6</v>
          </cell>
          <cell r="N34">
            <v>1.6</v>
          </cell>
        </row>
        <row r="35">
          <cell r="A35">
            <v>34</v>
          </cell>
          <cell r="B35" t="str">
            <v>034</v>
          </cell>
          <cell r="C35">
            <v>1</v>
          </cell>
          <cell r="D35" t="str">
            <v>MED</v>
          </cell>
          <cell r="E35" t="str">
            <v>OTHER DISORDERS OF NERVOUS SYSTEM W CC</v>
          </cell>
          <cell r="F35">
            <v>1.0099</v>
          </cell>
          <cell r="G35">
            <v>3.8</v>
          </cell>
          <cell r="H35">
            <v>5.2</v>
          </cell>
          <cell r="I35">
            <v>1.0275000000000001</v>
          </cell>
          <cell r="J35">
            <v>3.9</v>
          </cell>
          <cell r="K35">
            <v>5.3</v>
          </cell>
          <cell r="L35">
            <v>1.0091000000000001</v>
          </cell>
          <cell r="M35">
            <v>4.0999999999999996</v>
          </cell>
          <cell r="N35">
            <v>5.5</v>
          </cell>
        </row>
        <row r="36">
          <cell r="A36">
            <v>35</v>
          </cell>
          <cell r="B36" t="str">
            <v>035</v>
          </cell>
          <cell r="C36">
            <v>1</v>
          </cell>
          <cell r="D36" t="str">
            <v>MED</v>
          </cell>
          <cell r="E36" t="str">
            <v>OTHER DISORDERS OF NERVOUS SYSTEM W/O CC</v>
          </cell>
          <cell r="F36">
            <v>0.60270000000000001</v>
          </cell>
          <cell r="G36">
            <v>2.7</v>
          </cell>
          <cell r="H36">
            <v>3.4</v>
          </cell>
          <cell r="I36">
            <v>0.59370000000000001</v>
          </cell>
          <cell r="J36">
            <v>2.7</v>
          </cell>
          <cell r="K36">
            <v>3.5</v>
          </cell>
          <cell r="L36">
            <v>0.5907</v>
          </cell>
          <cell r="M36">
            <v>2.7</v>
          </cell>
          <cell r="N36">
            <v>3.6</v>
          </cell>
        </row>
        <row r="37">
          <cell r="A37">
            <v>36</v>
          </cell>
          <cell r="B37" t="str">
            <v>036</v>
          </cell>
          <cell r="C37">
            <v>2</v>
          </cell>
          <cell r="D37" t="str">
            <v>SURG</v>
          </cell>
          <cell r="E37" t="str">
            <v>RETINAL PROCEDURES</v>
          </cell>
          <cell r="F37">
            <v>0.66390000000000005</v>
          </cell>
          <cell r="G37">
            <v>1.2</v>
          </cell>
          <cell r="H37">
            <v>1.4</v>
          </cell>
          <cell r="I37">
            <v>0.68340000000000001</v>
          </cell>
          <cell r="J37">
            <v>1.2</v>
          </cell>
          <cell r="K37">
            <v>1.4</v>
          </cell>
          <cell r="L37">
            <v>0.68910000000000005</v>
          </cell>
          <cell r="M37">
            <v>1.3</v>
          </cell>
          <cell r="N37">
            <v>1.5</v>
          </cell>
        </row>
        <row r="38">
          <cell r="A38">
            <v>37</v>
          </cell>
          <cell r="B38" t="str">
            <v>037</v>
          </cell>
          <cell r="C38">
            <v>2</v>
          </cell>
          <cell r="D38" t="str">
            <v>SURG</v>
          </cell>
          <cell r="E38" t="str">
            <v>ORBITAL PROCEDURES</v>
          </cell>
          <cell r="F38">
            <v>1.0016</v>
          </cell>
          <cell r="G38">
            <v>2.6</v>
          </cell>
          <cell r="H38">
            <v>3.7</v>
          </cell>
          <cell r="I38">
            <v>1.0318000000000001</v>
          </cell>
          <cell r="J38">
            <v>2.6</v>
          </cell>
          <cell r="K38">
            <v>3.8</v>
          </cell>
          <cell r="L38">
            <v>0.9637</v>
          </cell>
          <cell r="M38">
            <v>2.5</v>
          </cell>
          <cell r="N38">
            <v>3.7</v>
          </cell>
        </row>
        <row r="39">
          <cell r="A39">
            <v>38</v>
          </cell>
          <cell r="B39" t="str">
            <v>038</v>
          </cell>
          <cell r="C39">
            <v>2</v>
          </cell>
          <cell r="D39" t="str">
            <v>SURG</v>
          </cell>
          <cell r="E39" t="str">
            <v>PRIMARY IRIS PROCEDURES</v>
          </cell>
          <cell r="F39">
            <v>0.48330000000000001</v>
          </cell>
          <cell r="G39">
            <v>1.8</v>
          </cell>
          <cell r="H39">
            <v>2.5</v>
          </cell>
          <cell r="I39">
            <v>0.48749999999999999</v>
          </cell>
          <cell r="J39">
            <v>1.9</v>
          </cell>
          <cell r="K39">
            <v>2.6</v>
          </cell>
          <cell r="L39">
            <v>0.48409999999999997</v>
          </cell>
          <cell r="M39">
            <v>1.9</v>
          </cell>
          <cell r="N39">
            <v>2.6</v>
          </cell>
        </row>
        <row r="40">
          <cell r="A40">
            <v>39</v>
          </cell>
          <cell r="B40" t="str">
            <v>039</v>
          </cell>
          <cell r="C40">
            <v>2</v>
          </cell>
          <cell r="D40" t="str">
            <v>SURG</v>
          </cell>
          <cell r="E40" t="str">
            <v>LENS PROCEDURES WITH OR WITHOUT VITRECTOMY</v>
          </cell>
          <cell r="F40">
            <v>0.57779999999999998</v>
          </cell>
          <cell r="G40">
            <v>1.5</v>
          </cell>
          <cell r="H40">
            <v>1.9</v>
          </cell>
          <cell r="I40">
            <v>0.57040000000000002</v>
          </cell>
          <cell r="J40">
            <v>1.4</v>
          </cell>
          <cell r="K40">
            <v>1.9</v>
          </cell>
          <cell r="L40">
            <v>0.56969999999999998</v>
          </cell>
          <cell r="M40">
            <v>1.5</v>
          </cell>
          <cell r="N40">
            <v>2</v>
          </cell>
        </row>
        <row r="41">
          <cell r="A41">
            <v>40</v>
          </cell>
          <cell r="B41" t="str">
            <v>040</v>
          </cell>
          <cell r="C41">
            <v>2</v>
          </cell>
          <cell r="D41" t="str">
            <v>SURG</v>
          </cell>
          <cell r="E41" t="str">
            <v>EXTRAOCULAR PROCEDURES EXCEPT ORBIT AGE &gt;17</v>
          </cell>
          <cell r="F41">
            <v>0.86350000000000005</v>
          </cell>
          <cell r="G41">
            <v>2.2999999999999998</v>
          </cell>
          <cell r="H41">
            <v>3.6</v>
          </cell>
          <cell r="I41">
            <v>0.81699999999999995</v>
          </cell>
          <cell r="J41">
            <v>2.2000000000000002</v>
          </cell>
          <cell r="K41">
            <v>3.3</v>
          </cell>
          <cell r="L41">
            <v>0.78949999999999998</v>
          </cell>
          <cell r="M41">
            <v>2.1</v>
          </cell>
          <cell r="N41">
            <v>3.2</v>
          </cell>
        </row>
        <row r="42">
          <cell r="A42">
            <v>41</v>
          </cell>
          <cell r="B42" t="str">
            <v>041</v>
          </cell>
          <cell r="C42">
            <v>2</v>
          </cell>
          <cell r="D42" t="str">
            <v>SURG</v>
          </cell>
          <cell r="E42" t="str">
            <v>EXTRAOCULAR PROCEDURES EXCEPT ORBIT AGE 0-17</v>
          </cell>
          <cell r="F42">
            <v>0.33800000000000002</v>
          </cell>
          <cell r="G42">
            <v>1.6</v>
          </cell>
          <cell r="H42">
            <v>1.6</v>
          </cell>
          <cell r="I42">
            <v>0.33779999999999999</v>
          </cell>
          <cell r="J42">
            <v>1.6</v>
          </cell>
          <cell r="K42">
            <v>1.6</v>
          </cell>
          <cell r="L42">
            <v>0.33560000000000001</v>
          </cell>
          <cell r="M42">
            <v>1.6</v>
          </cell>
          <cell r="N42">
            <v>1.6</v>
          </cell>
        </row>
        <row r="43">
          <cell r="A43">
            <v>42</v>
          </cell>
          <cell r="B43" t="str">
            <v>042</v>
          </cell>
          <cell r="C43">
            <v>2</v>
          </cell>
          <cell r="D43" t="str">
            <v>SURG</v>
          </cell>
          <cell r="E43" t="str">
            <v>INTRAOCULAR PROCEDURES EXCEPT RETINA, IRIS &amp; LENS</v>
          </cell>
          <cell r="F43">
            <v>0.64780000000000004</v>
          </cell>
          <cell r="G43">
            <v>1.6</v>
          </cell>
          <cell r="H43">
            <v>2.2000000000000002</v>
          </cell>
          <cell r="I43">
            <v>0.62360000000000004</v>
          </cell>
          <cell r="J43">
            <v>1.6</v>
          </cell>
          <cell r="K43">
            <v>2.1</v>
          </cell>
          <cell r="L43">
            <v>0.60299999999999998</v>
          </cell>
          <cell r="M43">
            <v>1.6</v>
          </cell>
          <cell r="N43">
            <v>2.1</v>
          </cell>
        </row>
        <row r="44">
          <cell r="A44">
            <v>43</v>
          </cell>
          <cell r="B44" t="str">
            <v>043</v>
          </cell>
          <cell r="C44">
            <v>2</v>
          </cell>
          <cell r="D44" t="str">
            <v>MED</v>
          </cell>
          <cell r="E44" t="str">
            <v>HYPHEMA</v>
          </cell>
          <cell r="F44">
            <v>0.49769999999999998</v>
          </cell>
          <cell r="G44">
            <v>2.6</v>
          </cell>
          <cell r="H44">
            <v>3.4</v>
          </cell>
          <cell r="I44">
            <v>0.45150000000000001</v>
          </cell>
          <cell r="J44">
            <v>2.6</v>
          </cell>
          <cell r="K44">
            <v>4.0999999999999996</v>
          </cell>
          <cell r="L44">
            <v>0.43709999999999999</v>
          </cell>
          <cell r="M44">
            <v>2.7</v>
          </cell>
          <cell r="N44">
            <v>3.4</v>
          </cell>
        </row>
        <row r="45">
          <cell r="A45">
            <v>44</v>
          </cell>
          <cell r="B45" t="str">
            <v>044</v>
          </cell>
          <cell r="C45">
            <v>2</v>
          </cell>
          <cell r="D45" t="str">
            <v>MED</v>
          </cell>
          <cell r="E45" t="str">
            <v>ACUTE MAJOR EYE INFECTIONS</v>
          </cell>
          <cell r="F45">
            <v>0.63370000000000004</v>
          </cell>
          <cell r="G45">
            <v>4.0999999999999996</v>
          </cell>
          <cell r="H45">
            <v>5</v>
          </cell>
          <cell r="I45">
            <v>0.64959999999999996</v>
          </cell>
          <cell r="J45">
            <v>4.0999999999999996</v>
          </cell>
          <cell r="K45">
            <v>5</v>
          </cell>
          <cell r="L45">
            <v>0.60899999999999999</v>
          </cell>
          <cell r="M45">
            <v>4.2</v>
          </cell>
          <cell r="N45">
            <v>5.0999999999999996</v>
          </cell>
        </row>
        <row r="46">
          <cell r="A46">
            <v>45</v>
          </cell>
          <cell r="B46" t="str">
            <v>045</v>
          </cell>
          <cell r="C46">
            <v>2</v>
          </cell>
          <cell r="D46" t="str">
            <v>MED</v>
          </cell>
          <cell r="E46" t="str">
            <v>NEUROLOGICAL EYE DISORDERS</v>
          </cell>
          <cell r="F46">
            <v>0.70220000000000005</v>
          </cell>
          <cell r="G46">
            <v>2.7</v>
          </cell>
          <cell r="H46">
            <v>3.3</v>
          </cell>
          <cell r="I46">
            <v>0.69410000000000005</v>
          </cell>
          <cell r="J46">
            <v>2.7</v>
          </cell>
          <cell r="K46">
            <v>3.4</v>
          </cell>
          <cell r="L46">
            <v>0.68140000000000001</v>
          </cell>
          <cell r="M46">
            <v>2.8</v>
          </cell>
          <cell r="N46">
            <v>3.5</v>
          </cell>
        </row>
        <row r="47">
          <cell r="A47">
            <v>46</v>
          </cell>
          <cell r="B47" t="str">
            <v>046</v>
          </cell>
          <cell r="C47">
            <v>2</v>
          </cell>
          <cell r="D47" t="str">
            <v>MED</v>
          </cell>
          <cell r="E47" t="str">
            <v>OTHER DISORDERS OF THE EYE AGE &gt;17 W CC</v>
          </cell>
          <cell r="F47">
            <v>0.77490000000000003</v>
          </cell>
          <cell r="G47">
            <v>3.5</v>
          </cell>
          <cell r="H47">
            <v>4.5999999999999996</v>
          </cell>
          <cell r="I47">
            <v>0.75249999999999995</v>
          </cell>
          <cell r="J47">
            <v>3.5</v>
          </cell>
          <cell r="K47">
            <v>4.5999999999999996</v>
          </cell>
          <cell r="L47">
            <v>0.75209999999999999</v>
          </cell>
          <cell r="M47">
            <v>3.6</v>
          </cell>
          <cell r="N47">
            <v>4.7</v>
          </cell>
        </row>
        <row r="48">
          <cell r="A48">
            <v>47</v>
          </cell>
          <cell r="B48" t="str">
            <v>047</v>
          </cell>
          <cell r="C48">
            <v>2</v>
          </cell>
          <cell r="D48" t="str">
            <v>MED</v>
          </cell>
          <cell r="E48" t="str">
            <v>OTHER DISORDERS OF THE EYE AGE &gt;17 W/O CC</v>
          </cell>
          <cell r="F48">
            <v>0.50849999999999995</v>
          </cell>
          <cell r="G48">
            <v>2.5</v>
          </cell>
          <cell r="H48">
            <v>3.3</v>
          </cell>
          <cell r="I48">
            <v>0.47839999999999999</v>
          </cell>
          <cell r="J48">
            <v>2.5</v>
          </cell>
          <cell r="K48">
            <v>3.2</v>
          </cell>
          <cell r="L48">
            <v>0.4617</v>
          </cell>
          <cell r="M48">
            <v>2.5</v>
          </cell>
          <cell r="N48">
            <v>3.3</v>
          </cell>
        </row>
        <row r="49">
          <cell r="A49">
            <v>48</v>
          </cell>
          <cell r="B49" t="str">
            <v>048</v>
          </cell>
          <cell r="C49">
            <v>2</v>
          </cell>
          <cell r="D49" t="str">
            <v>MED</v>
          </cell>
          <cell r="E49" t="str">
            <v>OTHER DISORDERS OF THE EYE AGE 0-17</v>
          </cell>
          <cell r="F49">
            <v>0.29770000000000002</v>
          </cell>
          <cell r="G49">
            <v>2.9</v>
          </cell>
          <cell r="H49">
            <v>2.9</v>
          </cell>
          <cell r="I49">
            <v>0.29749999999999999</v>
          </cell>
          <cell r="J49">
            <v>2.9</v>
          </cell>
          <cell r="K49">
            <v>2.9</v>
          </cell>
          <cell r="L49">
            <v>0.29559999999999997</v>
          </cell>
          <cell r="M49">
            <v>2.9</v>
          </cell>
          <cell r="N49">
            <v>2.9</v>
          </cell>
        </row>
        <row r="50">
          <cell r="A50">
            <v>49</v>
          </cell>
          <cell r="B50" t="str">
            <v>049</v>
          </cell>
          <cell r="C50">
            <v>3</v>
          </cell>
          <cell r="D50" t="str">
            <v>SURG</v>
          </cell>
          <cell r="E50" t="str">
            <v>MAJOR HEAD &amp; NECK PROCEDURES</v>
          </cell>
          <cell r="F50">
            <v>1.8301000000000001</v>
          </cell>
          <cell r="G50">
            <v>3.5</v>
          </cell>
          <cell r="H50">
            <v>5</v>
          </cell>
          <cell r="I50">
            <v>1.8556999999999999</v>
          </cell>
          <cell r="J50">
            <v>3.7</v>
          </cell>
          <cell r="K50">
            <v>5</v>
          </cell>
          <cell r="L50">
            <v>1.7566999999999999</v>
          </cell>
          <cell r="M50">
            <v>3.7</v>
          </cell>
          <cell r="N50">
            <v>5</v>
          </cell>
        </row>
        <row r="51">
          <cell r="A51">
            <v>50</v>
          </cell>
          <cell r="B51" t="str">
            <v>050</v>
          </cell>
          <cell r="C51">
            <v>3</v>
          </cell>
          <cell r="D51" t="str">
            <v>SURG</v>
          </cell>
          <cell r="E51" t="str">
            <v>SIALOADENECTOMY</v>
          </cell>
          <cell r="F51">
            <v>0.85370000000000001</v>
          </cell>
          <cell r="G51">
            <v>1.6</v>
          </cell>
          <cell r="H51">
            <v>2</v>
          </cell>
          <cell r="I51">
            <v>0.84009999999999996</v>
          </cell>
          <cell r="J51">
            <v>1.6</v>
          </cell>
          <cell r="K51">
            <v>2</v>
          </cell>
          <cell r="L51">
            <v>0.82830000000000004</v>
          </cell>
          <cell r="M51">
            <v>1.6</v>
          </cell>
          <cell r="N51">
            <v>2</v>
          </cell>
        </row>
        <row r="52">
          <cell r="A52">
            <v>51</v>
          </cell>
          <cell r="B52" t="str">
            <v>051</v>
          </cell>
          <cell r="C52">
            <v>3</v>
          </cell>
          <cell r="D52" t="str">
            <v>SURG</v>
          </cell>
          <cell r="E52" t="str">
            <v>SALIVARY GLAND PROCEDURES EXCEPT SIALOADENECTOMY</v>
          </cell>
          <cell r="F52">
            <v>0.79339999999999999</v>
          </cell>
          <cell r="G52">
            <v>1.8</v>
          </cell>
          <cell r="H52">
            <v>2.5</v>
          </cell>
          <cell r="I52">
            <v>0.85040000000000004</v>
          </cell>
          <cell r="J52">
            <v>1.9</v>
          </cell>
          <cell r="K52">
            <v>2.9</v>
          </cell>
          <cell r="L52">
            <v>0.86009999999999998</v>
          </cell>
          <cell r="M52">
            <v>1.8</v>
          </cell>
          <cell r="N52">
            <v>2.8</v>
          </cell>
        </row>
        <row r="53">
          <cell r="A53">
            <v>52</v>
          </cell>
          <cell r="B53" t="str">
            <v>052</v>
          </cell>
          <cell r="C53">
            <v>3</v>
          </cell>
          <cell r="D53" t="str">
            <v>SURG</v>
          </cell>
          <cell r="E53" t="str">
            <v>CLEFT LIP &amp; PALATE REPAIR</v>
          </cell>
          <cell r="F53">
            <v>0.84099999999999997</v>
          </cell>
          <cell r="G53">
            <v>1.6</v>
          </cell>
          <cell r="H53">
            <v>2.1</v>
          </cell>
          <cell r="I53">
            <v>0.76959999999999995</v>
          </cell>
          <cell r="J53">
            <v>1.5</v>
          </cell>
          <cell r="K53">
            <v>1.9</v>
          </cell>
          <cell r="L53">
            <v>0.86140000000000005</v>
          </cell>
          <cell r="M53">
            <v>1.9</v>
          </cell>
          <cell r="N53">
            <v>2.4</v>
          </cell>
        </row>
        <row r="54">
          <cell r="A54">
            <v>53</v>
          </cell>
          <cell r="B54" t="str">
            <v>053</v>
          </cell>
          <cell r="C54">
            <v>3</v>
          </cell>
          <cell r="D54" t="str">
            <v>SURG</v>
          </cell>
          <cell r="E54" t="str">
            <v>SINUS &amp; MASTOID PROCEDURES AGE &gt;17</v>
          </cell>
          <cell r="F54">
            <v>1.2118</v>
          </cell>
          <cell r="G54">
            <v>2.2999999999999998</v>
          </cell>
          <cell r="H54">
            <v>3.7</v>
          </cell>
          <cell r="I54">
            <v>1.1783999999999999</v>
          </cell>
          <cell r="J54">
            <v>2.2999999999999998</v>
          </cell>
          <cell r="K54">
            <v>3.6</v>
          </cell>
          <cell r="L54">
            <v>1.1432</v>
          </cell>
          <cell r="M54">
            <v>2.2999999999999998</v>
          </cell>
          <cell r="N54">
            <v>3.7</v>
          </cell>
        </row>
        <row r="55">
          <cell r="A55">
            <v>54</v>
          </cell>
          <cell r="B55" t="str">
            <v>054</v>
          </cell>
          <cell r="C55">
            <v>3</v>
          </cell>
          <cell r="D55" t="str">
            <v>SURG</v>
          </cell>
          <cell r="E55" t="str">
            <v>SINUS &amp; MASTOID PROCEDURES AGE 0-17</v>
          </cell>
          <cell r="F55">
            <v>0.48259999999999997</v>
          </cell>
          <cell r="G55">
            <v>3.2</v>
          </cell>
          <cell r="H55">
            <v>3.2</v>
          </cell>
          <cell r="I55">
            <v>0.48230000000000001</v>
          </cell>
          <cell r="J55">
            <v>3.2</v>
          </cell>
          <cell r="K55">
            <v>3.2</v>
          </cell>
          <cell r="L55">
            <v>0.47920000000000001</v>
          </cell>
          <cell r="M55">
            <v>3.2</v>
          </cell>
          <cell r="N55">
            <v>3.2</v>
          </cell>
        </row>
        <row r="56">
          <cell r="A56">
            <v>55</v>
          </cell>
          <cell r="B56" t="str">
            <v>055</v>
          </cell>
          <cell r="C56">
            <v>3</v>
          </cell>
          <cell r="D56" t="str">
            <v>SURG</v>
          </cell>
          <cell r="E56" t="str">
            <v>MISCELLANEOUS EAR, NOSE, MOUTH &amp; THROAT PROCEDURES</v>
          </cell>
          <cell r="F56">
            <v>0.90390000000000004</v>
          </cell>
          <cell r="G56">
            <v>1.9</v>
          </cell>
          <cell r="H56">
            <v>2.9</v>
          </cell>
          <cell r="I56">
            <v>0.86860000000000004</v>
          </cell>
          <cell r="J56">
            <v>1.9</v>
          </cell>
          <cell r="K56">
            <v>2.9</v>
          </cell>
          <cell r="L56">
            <v>0.8952</v>
          </cell>
          <cell r="M56">
            <v>2</v>
          </cell>
          <cell r="N56">
            <v>3</v>
          </cell>
        </row>
        <row r="57">
          <cell r="A57">
            <v>56</v>
          </cell>
          <cell r="B57" t="str">
            <v>056</v>
          </cell>
          <cell r="C57">
            <v>3</v>
          </cell>
          <cell r="D57" t="str">
            <v>SURG</v>
          </cell>
          <cell r="E57" t="str">
            <v>RHINOPLASTY</v>
          </cell>
          <cell r="F57">
            <v>0.94510000000000005</v>
          </cell>
          <cell r="G57">
            <v>2.1</v>
          </cell>
          <cell r="H57">
            <v>3.1</v>
          </cell>
          <cell r="I57">
            <v>0.88929999999999998</v>
          </cell>
          <cell r="J57">
            <v>2.1</v>
          </cell>
          <cell r="K57">
            <v>2.8</v>
          </cell>
          <cell r="L57">
            <v>0.90080000000000005</v>
          </cell>
          <cell r="M57">
            <v>2.1</v>
          </cell>
          <cell r="N57">
            <v>2.8</v>
          </cell>
        </row>
        <row r="58">
          <cell r="A58">
            <v>57</v>
          </cell>
          <cell r="B58" t="str">
            <v>057</v>
          </cell>
          <cell r="C58">
            <v>3</v>
          </cell>
          <cell r="D58" t="str">
            <v>SURG</v>
          </cell>
          <cell r="E58" t="str">
            <v>T&amp;A PROC, EXCEPT TONSILLECTOMY &amp;/OR ADENOIDECTOMY ONLY, AGE &gt;17</v>
          </cell>
          <cell r="F58">
            <v>1.0704</v>
          </cell>
          <cell r="G58">
            <v>2.5</v>
          </cell>
          <cell r="H58">
            <v>4</v>
          </cell>
          <cell r="I58">
            <v>1.1589</v>
          </cell>
          <cell r="J58">
            <v>2.8</v>
          </cell>
          <cell r="K58">
            <v>4.5</v>
          </cell>
          <cell r="L58">
            <v>0.88759999999999994</v>
          </cell>
          <cell r="M58">
            <v>2.6</v>
          </cell>
          <cell r="N58">
            <v>3.5</v>
          </cell>
        </row>
        <row r="59">
          <cell r="A59">
            <v>58</v>
          </cell>
          <cell r="B59" t="str">
            <v>058</v>
          </cell>
          <cell r="C59">
            <v>3</v>
          </cell>
          <cell r="D59" t="str">
            <v>SURG</v>
          </cell>
          <cell r="E59" t="str">
            <v>T&amp;A PROC, EXCEPT TONSILLECTOMY &amp;/OR ADENOIDECTOMY ONLY, AGE 0-17</v>
          </cell>
          <cell r="F59">
            <v>0.27400000000000002</v>
          </cell>
          <cell r="G59">
            <v>1.5</v>
          </cell>
          <cell r="H59">
            <v>1.5</v>
          </cell>
          <cell r="I59">
            <v>0.27389999999999998</v>
          </cell>
          <cell r="J59">
            <v>1.5</v>
          </cell>
          <cell r="K59">
            <v>1.5</v>
          </cell>
          <cell r="L59">
            <v>0.27210000000000001</v>
          </cell>
          <cell r="M59">
            <v>1.5</v>
          </cell>
          <cell r="N59">
            <v>1.5</v>
          </cell>
        </row>
        <row r="60">
          <cell r="A60">
            <v>59</v>
          </cell>
          <cell r="B60" t="str">
            <v>059</v>
          </cell>
          <cell r="C60">
            <v>3</v>
          </cell>
          <cell r="D60" t="str">
            <v>SURG</v>
          </cell>
          <cell r="E60" t="str">
            <v>TONSILLECTOMY &amp;/OR ADENOIDECTOMY ONLY, AGE &gt;17</v>
          </cell>
          <cell r="F60">
            <v>0.69430000000000003</v>
          </cell>
          <cell r="G60">
            <v>1.8</v>
          </cell>
          <cell r="H60">
            <v>2.5</v>
          </cell>
          <cell r="I60">
            <v>0.67200000000000004</v>
          </cell>
          <cell r="J60">
            <v>1.9</v>
          </cell>
          <cell r="K60">
            <v>2.5</v>
          </cell>
          <cell r="L60">
            <v>0.67</v>
          </cell>
          <cell r="M60">
            <v>1.8</v>
          </cell>
          <cell r="N60">
            <v>2.4</v>
          </cell>
        </row>
        <row r="61">
          <cell r="A61">
            <v>60</v>
          </cell>
          <cell r="B61" t="str">
            <v>060</v>
          </cell>
          <cell r="C61">
            <v>3</v>
          </cell>
          <cell r="D61" t="str">
            <v>SURG</v>
          </cell>
          <cell r="E61" t="str">
            <v>TONSILLECTOMY &amp;/OR ADENOIDECTOMY ONLY, AGE 0-17</v>
          </cell>
          <cell r="F61">
            <v>0.2087</v>
          </cell>
          <cell r="G61">
            <v>1.5</v>
          </cell>
          <cell r="H61">
            <v>1.5</v>
          </cell>
          <cell r="I61">
            <v>0.20860000000000001</v>
          </cell>
          <cell r="J61">
            <v>1.5</v>
          </cell>
          <cell r="K61">
            <v>1.5</v>
          </cell>
          <cell r="L61">
            <v>0.20730000000000001</v>
          </cell>
          <cell r="M61">
            <v>1.5</v>
          </cell>
          <cell r="N61">
            <v>1.5</v>
          </cell>
        </row>
        <row r="62">
          <cell r="A62">
            <v>61</v>
          </cell>
          <cell r="B62" t="str">
            <v>061</v>
          </cell>
          <cell r="C62">
            <v>3</v>
          </cell>
          <cell r="D62" t="str">
            <v>SURG</v>
          </cell>
          <cell r="E62" t="str">
            <v>MYRINGOTOMY W TUBE INSERTION AGE &gt;17</v>
          </cell>
          <cell r="F62">
            <v>1.266</v>
          </cell>
          <cell r="G62">
            <v>2.8</v>
          </cell>
          <cell r="H62">
            <v>4.8</v>
          </cell>
          <cell r="I62">
            <v>1.2597</v>
          </cell>
          <cell r="J62">
            <v>2.9</v>
          </cell>
          <cell r="K62">
            <v>4.8</v>
          </cell>
          <cell r="L62">
            <v>1.1586000000000001</v>
          </cell>
          <cell r="M62">
            <v>2.7</v>
          </cell>
          <cell r="N62">
            <v>4.5999999999999996</v>
          </cell>
        </row>
        <row r="63">
          <cell r="A63">
            <v>62</v>
          </cell>
          <cell r="B63" t="str">
            <v>062</v>
          </cell>
          <cell r="C63">
            <v>3</v>
          </cell>
          <cell r="D63" t="str">
            <v>SURG</v>
          </cell>
          <cell r="E63" t="str">
            <v>MYRINGOTOMY W TUBE INSERTION AGE 0-17</v>
          </cell>
          <cell r="F63">
            <v>0.29549999999999998</v>
          </cell>
          <cell r="G63">
            <v>1.3</v>
          </cell>
          <cell r="H63">
            <v>1.3</v>
          </cell>
          <cell r="I63">
            <v>0.29530000000000001</v>
          </cell>
          <cell r="J63">
            <v>1.3</v>
          </cell>
          <cell r="K63">
            <v>1.3</v>
          </cell>
          <cell r="L63">
            <v>0.29339999999999999</v>
          </cell>
          <cell r="M63">
            <v>1.3</v>
          </cell>
          <cell r="N63">
            <v>1.3</v>
          </cell>
        </row>
        <row r="64">
          <cell r="A64">
            <v>63</v>
          </cell>
          <cell r="B64" t="str">
            <v>063</v>
          </cell>
          <cell r="C64">
            <v>3</v>
          </cell>
          <cell r="D64" t="str">
            <v>SURG</v>
          </cell>
          <cell r="E64" t="str">
            <v>OTHER EAR, NOSE, MOUTH &amp; THROAT O.R. PROCEDURES</v>
          </cell>
          <cell r="F64">
            <v>1.3402000000000001</v>
          </cell>
          <cell r="G64">
            <v>3</v>
          </cell>
          <cell r="H64">
            <v>4.3</v>
          </cell>
          <cell r="I64">
            <v>1.3136000000000001</v>
          </cell>
          <cell r="J64">
            <v>3</v>
          </cell>
          <cell r="K64">
            <v>4.5</v>
          </cell>
          <cell r="L64">
            <v>1.3283</v>
          </cell>
          <cell r="M64">
            <v>3</v>
          </cell>
          <cell r="N64">
            <v>4.4000000000000004</v>
          </cell>
        </row>
        <row r="65">
          <cell r="A65">
            <v>64</v>
          </cell>
          <cell r="B65" t="str">
            <v>064</v>
          </cell>
          <cell r="C65">
            <v>3</v>
          </cell>
          <cell r="D65" t="str">
            <v>MED</v>
          </cell>
          <cell r="E65" t="str">
            <v>EAR, NOSE, MOUTH &amp; THROAT MALIGNANCY</v>
          </cell>
          <cell r="F65">
            <v>1.2287999999999999</v>
          </cell>
          <cell r="G65">
            <v>4.3</v>
          </cell>
          <cell r="H65">
            <v>6.5</v>
          </cell>
          <cell r="I65">
            <v>1.2464</v>
          </cell>
          <cell r="J65">
            <v>4.3</v>
          </cell>
          <cell r="K65">
            <v>6.6</v>
          </cell>
          <cell r="L65">
            <v>1.2177</v>
          </cell>
          <cell r="M65">
            <v>4.4000000000000004</v>
          </cell>
          <cell r="N65">
            <v>6.7</v>
          </cell>
        </row>
        <row r="66">
          <cell r="A66">
            <v>65</v>
          </cell>
          <cell r="B66" t="str">
            <v>065</v>
          </cell>
          <cell r="C66">
            <v>3</v>
          </cell>
          <cell r="D66" t="str">
            <v>MED</v>
          </cell>
          <cell r="E66" t="str">
            <v>DYSEQUILIBRIUM</v>
          </cell>
          <cell r="F66">
            <v>0.53849999999999998</v>
          </cell>
          <cell r="G66">
            <v>2.2999999999999998</v>
          </cell>
          <cell r="H66">
            <v>2.9</v>
          </cell>
          <cell r="I66">
            <v>0.52610000000000001</v>
          </cell>
          <cell r="J66">
            <v>2.2999999999999998</v>
          </cell>
          <cell r="K66">
            <v>2.9</v>
          </cell>
          <cell r="L66">
            <v>0.51619999999999999</v>
          </cell>
          <cell r="M66">
            <v>2.4</v>
          </cell>
          <cell r="N66">
            <v>3</v>
          </cell>
        </row>
        <row r="67">
          <cell r="A67">
            <v>66</v>
          </cell>
          <cell r="B67" t="str">
            <v>066</v>
          </cell>
          <cell r="C67">
            <v>3</v>
          </cell>
          <cell r="D67" t="str">
            <v>MED</v>
          </cell>
          <cell r="E67" t="str">
            <v>EPISTAXIS</v>
          </cell>
          <cell r="F67">
            <v>0.55900000000000005</v>
          </cell>
          <cell r="G67">
            <v>2.5</v>
          </cell>
          <cell r="H67">
            <v>3.2</v>
          </cell>
          <cell r="I67">
            <v>0.55479999999999996</v>
          </cell>
          <cell r="J67">
            <v>2.6</v>
          </cell>
          <cell r="K67">
            <v>3.2</v>
          </cell>
          <cell r="L67">
            <v>0.54020000000000001</v>
          </cell>
          <cell r="M67">
            <v>2.6</v>
          </cell>
          <cell r="N67">
            <v>3.3</v>
          </cell>
        </row>
        <row r="68">
          <cell r="A68">
            <v>67</v>
          </cell>
          <cell r="B68" t="str">
            <v>067</v>
          </cell>
          <cell r="C68">
            <v>3</v>
          </cell>
          <cell r="D68" t="str">
            <v>MED</v>
          </cell>
          <cell r="E68" t="str">
            <v>EPIGLOTTITIS</v>
          </cell>
          <cell r="F68">
            <v>0.8105</v>
          </cell>
          <cell r="G68">
            <v>2.8</v>
          </cell>
          <cell r="H68">
            <v>3.5</v>
          </cell>
          <cell r="I68">
            <v>0.80310000000000004</v>
          </cell>
          <cell r="J68">
            <v>2.9</v>
          </cell>
          <cell r="K68">
            <v>3.7</v>
          </cell>
          <cell r="L68">
            <v>0.82299999999999995</v>
          </cell>
          <cell r="M68">
            <v>3</v>
          </cell>
          <cell r="N68">
            <v>3.8</v>
          </cell>
        </row>
        <row r="69">
          <cell r="A69">
            <v>68</v>
          </cell>
          <cell r="B69" t="str">
            <v>068</v>
          </cell>
          <cell r="C69">
            <v>3</v>
          </cell>
          <cell r="D69" t="str">
            <v>MED</v>
          </cell>
          <cell r="E69" t="str">
            <v>OTITIS MEDIA &amp; URI AGE &gt;17 W CC</v>
          </cell>
          <cell r="F69">
            <v>0.67500000000000004</v>
          </cell>
          <cell r="G69">
            <v>3.4</v>
          </cell>
          <cell r="H69">
            <v>4.2</v>
          </cell>
          <cell r="I69">
            <v>0.67579999999999996</v>
          </cell>
          <cell r="J69">
            <v>3.4</v>
          </cell>
          <cell r="K69">
            <v>4.2</v>
          </cell>
          <cell r="L69">
            <v>0.66990000000000005</v>
          </cell>
          <cell r="M69">
            <v>3.4</v>
          </cell>
          <cell r="N69">
            <v>4.2</v>
          </cell>
        </row>
        <row r="70">
          <cell r="A70">
            <v>69</v>
          </cell>
          <cell r="B70" t="str">
            <v>069</v>
          </cell>
          <cell r="C70">
            <v>3</v>
          </cell>
          <cell r="D70" t="str">
            <v>MED</v>
          </cell>
          <cell r="E70" t="str">
            <v>OTITIS MEDIA &amp; URI AGE &gt;17 W/O CC</v>
          </cell>
          <cell r="F70">
            <v>0.51519999999999999</v>
          </cell>
          <cell r="G70">
            <v>2.7</v>
          </cell>
          <cell r="H70">
            <v>3.3</v>
          </cell>
          <cell r="I70">
            <v>0.51910000000000001</v>
          </cell>
          <cell r="J70">
            <v>2.7</v>
          </cell>
          <cell r="K70">
            <v>3.3</v>
          </cell>
          <cell r="L70">
            <v>0.50529999999999997</v>
          </cell>
          <cell r="M70">
            <v>2.8</v>
          </cell>
          <cell r="N70">
            <v>3.3</v>
          </cell>
        </row>
        <row r="71">
          <cell r="A71">
            <v>70</v>
          </cell>
          <cell r="B71" t="str">
            <v>070</v>
          </cell>
          <cell r="C71">
            <v>3</v>
          </cell>
          <cell r="D71" t="str">
            <v>MED</v>
          </cell>
          <cell r="E71" t="str">
            <v>OTITIS MEDIA &amp; URI AGE 0-17</v>
          </cell>
          <cell r="F71">
            <v>0.46279999999999999</v>
          </cell>
          <cell r="G71">
            <v>2.4</v>
          </cell>
          <cell r="H71">
            <v>2.9</v>
          </cell>
          <cell r="I71">
            <v>0.39850000000000002</v>
          </cell>
          <cell r="J71">
            <v>2.2999999999999998</v>
          </cell>
          <cell r="K71">
            <v>2.7</v>
          </cell>
          <cell r="L71">
            <v>0.3841</v>
          </cell>
          <cell r="M71">
            <v>2.1</v>
          </cell>
          <cell r="N71">
            <v>2.5</v>
          </cell>
        </row>
        <row r="72">
          <cell r="A72">
            <v>71</v>
          </cell>
          <cell r="B72" t="str">
            <v>071</v>
          </cell>
          <cell r="C72">
            <v>3</v>
          </cell>
          <cell r="D72" t="str">
            <v>MED</v>
          </cell>
          <cell r="E72" t="str">
            <v>LARYNGOTRACHEITIS</v>
          </cell>
          <cell r="F72">
            <v>0.7712</v>
          </cell>
          <cell r="G72">
            <v>3</v>
          </cell>
          <cell r="H72">
            <v>3.9</v>
          </cell>
          <cell r="I72">
            <v>0.61360000000000003</v>
          </cell>
          <cell r="J72">
            <v>2.7</v>
          </cell>
          <cell r="K72">
            <v>3.4</v>
          </cell>
          <cell r="L72">
            <v>0.76300000000000001</v>
          </cell>
          <cell r="M72">
            <v>3.2</v>
          </cell>
          <cell r="N72">
            <v>3.9</v>
          </cell>
        </row>
        <row r="73">
          <cell r="A73">
            <v>72</v>
          </cell>
          <cell r="B73" t="str">
            <v>072</v>
          </cell>
          <cell r="C73">
            <v>3</v>
          </cell>
          <cell r="D73" t="str">
            <v>MED</v>
          </cell>
          <cell r="E73" t="str">
            <v>NASAL TRAUMA &amp; DEFORMITY</v>
          </cell>
          <cell r="F73">
            <v>0.64280000000000004</v>
          </cell>
          <cell r="G73">
            <v>2.6</v>
          </cell>
          <cell r="H73">
            <v>3.3</v>
          </cell>
          <cell r="I73">
            <v>0.6462</v>
          </cell>
          <cell r="J73">
            <v>2.6</v>
          </cell>
          <cell r="K73">
            <v>3.4</v>
          </cell>
          <cell r="L73">
            <v>0.65239999999999998</v>
          </cell>
          <cell r="M73">
            <v>2.8</v>
          </cell>
          <cell r="N73">
            <v>3.8</v>
          </cell>
        </row>
        <row r="74">
          <cell r="A74">
            <v>73</v>
          </cell>
          <cell r="B74" t="str">
            <v>073</v>
          </cell>
          <cell r="C74">
            <v>3</v>
          </cell>
          <cell r="D74" t="str">
            <v>MED</v>
          </cell>
          <cell r="E74" t="str">
            <v>OTHER EAR, NOSE, MOUTH &amp; THROAT DIAGNOSES AGE &gt;17</v>
          </cell>
          <cell r="F74">
            <v>0.77769999999999995</v>
          </cell>
          <cell r="G74">
            <v>3.3</v>
          </cell>
          <cell r="H74">
            <v>4.4000000000000004</v>
          </cell>
          <cell r="I74">
            <v>0.76670000000000005</v>
          </cell>
          <cell r="J74">
            <v>3.3</v>
          </cell>
          <cell r="K74">
            <v>4.3</v>
          </cell>
          <cell r="L74">
            <v>0.75039999999999996</v>
          </cell>
          <cell r="M74">
            <v>3.3</v>
          </cell>
          <cell r="N74">
            <v>4.4000000000000004</v>
          </cell>
        </row>
        <row r="75">
          <cell r="A75">
            <v>74</v>
          </cell>
          <cell r="B75" t="str">
            <v>074</v>
          </cell>
          <cell r="C75">
            <v>3</v>
          </cell>
          <cell r="D75" t="str">
            <v>MED</v>
          </cell>
          <cell r="E75" t="str">
            <v>OTHER EAR, NOSE, MOUTH &amp; THROAT DIAGNOSES AGE 0-17</v>
          </cell>
          <cell r="F75">
            <v>0.33579999999999999</v>
          </cell>
          <cell r="G75">
            <v>2.1</v>
          </cell>
          <cell r="H75">
            <v>2.1</v>
          </cell>
          <cell r="I75">
            <v>0.33560000000000001</v>
          </cell>
          <cell r="J75">
            <v>2.1</v>
          </cell>
          <cell r="K75">
            <v>2.1</v>
          </cell>
          <cell r="L75">
            <v>0.33339999999999997</v>
          </cell>
          <cell r="M75">
            <v>2.1</v>
          </cell>
          <cell r="N75">
            <v>2.1</v>
          </cell>
        </row>
        <row r="76">
          <cell r="A76">
            <v>75</v>
          </cell>
          <cell r="B76" t="str">
            <v>075</v>
          </cell>
          <cell r="C76">
            <v>4</v>
          </cell>
          <cell r="D76" t="str">
            <v>SURG</v>
          </cell>
          <cell r="E76" t="str">
            <v>MAJOR CHEST PROCEDURES</v>
          </cell>
          <cell r="F76">
            <v>3.1331000000000002</v>
          </cell>
          <cell r="G76">
            <v>7.8</v>
          </cell>
          <cell r="H76">
            <v>10</v>
          </cell>
          <cell r="I76">
            <v>3.1107</v>
          </cell>
          <cell r="J76">
            <v>7.8</v>
          </cell>
          <cell r="K76">
            <v>9.9</v>
          </cell>
          <cell r="L76">
            <v>3.1810999999999998</v>
          </cell>
          <cell r="M76">
            <v>8.1</v>
          </cell>
          <cell r="N76">
            <v>10.199999999999999</v>
          </cell>
        </row>
        <row r="77">
          <cell r="A77">
            <v>76</v>
          </cell>
          <cell r="B77" t="str">
            <v>076</v>
          </cell>
          <cell r="C77">
            <v>4</v>
          </cell>
          <cell r="D77" t="str">
            <v>SURG</v>
          </cell>
          <cell r="E77" t="str">
            <v>OTHER RESP SYSTEM O.R. PROCEDURES W CC</v>
          </cell>
          <cell r="F77">
            <v>2.7907999999999999</v>
          </cell>
          <cell r="G77">
            <v>8.4</v>
          </cell>
          <cell r="H77">
            <v>11.3</v>
          </cell>
          <cell r="I77">
            <v>2.7208000000000001</v>
          </cell>
          <cell r="J77">
            <v>8.3000000000000007</v>
          </cell>
          <cell r="K77">
            <v>11.1</v>
          </cell>
          <cell r="L77">
            <v>2.6876000000000002</v>
          </cell>
          <cell r="M77">
            <v>8.4</v>
          </cell>
          <cell r="N77">
            <v>11.3</v>
          </cell>
        </row>
        <row r="78">
          <cell r="A78">
            <v>77</v>
          </cell>
          <cell r="B78" t="str">
            <v>077</v>
          </cell>
          <cell r="C78">
            <v>4</v>
          </cell>
          <cell r="D78" t="str">
            <v>SURG</v>
          </cell>
          <cell r="E78" t="str">
            <v>OTHER RESP SYSTEM O.R. PROCEDURES W/O CC</v>
          </cell>
          <cell r="F78">
            <v>1.1887000000000001</v>
          </cell>
          <cell r="G78">
            <v>3.5</v>
          </cell>
          <cell r="H78">
            <v>5</v>
          </cell>
          <cell r="I78">
            <v>1.2113</v>
          </cell>
          <cell r="J78">
            <v>3.6</v>
          </cell>
          <cell r="K78">
            <v>5</v>
          </cell>
          <cell r="L78">
            <v>1.1565000000000001</v>
          </cell>
          <cell r="M78">
            <v>3.4</v>
          </cell>
          <cell r="N78">
            <v>4.9000000000000004</v>
          </cell>
        </row>
        <row r="79">
          <cell r="A79">
            <v>78</v>
          </cell>
          <cell r="B79" t="str">
            <v>078</v>
          </cell>
          <cell r="C79">
            <v>4</v>
          </cell>
          <cell r="D79" t="str">
            <v>MED</v>
          </cell>
          <cell r="E79" t="str">
            <v>PULMONARY EMBOLISM</v>
          </cell>
          <cell r="F79">
            <v>1.3697999999999999</v>
          </cell>
          <cell r="G79">
            <v>6</v>
          </cell>
          <cell r="H79">
            <v>7</v>
          </cell>
          <cell r="I79">
            <v>1.3861000000000001</v>
          </cell>
          <cell r="J79">
            <v>6.1</v>
          </cell>
          <cell r="K79">
            <v>7.1</v>
          </cell>
          <cell r="L79">
            <v>1.4047000000000001</v>
          </cell>
          <cell r="M79">
            <v>6.3</v>
          </cell>
          <cell r="N79">
            <v>7.4</v>
          </cell>
        </row>
        <row r="80">
          <cell r="A80">
            <v>79</v>
          </cell>
          <cell r="B80" t="str">
            <v>079</v>
          </cell>
          <cell r="C80">
            <v>4</v>
          </cell>
          <cell r="D80" t="str">
            <v>MED</v>
          </cell>
          <cell r="E80" t="str">
            <v>RESPIRATORY INFECTIONS &amp; INFLAMMATIONS AGE &gt;17 W CC</v>
          </cell>
          <cell r="F80">
            <v>1.6500999999999999</v>
          </cell>
          <cell r="G80">
            <v>6.6</v>
          </cell>
          <cell r="H80">
            <v>8.5</v>
          </cell>
          <cell r="I80">
            <v>1.6438999999999999</v>
          </cell>
          <cell r="J80">
            <v>6.6</v>
          </cell>
          <cell r="K80">
            <v>8.4</v>
          </cell>
          <cell r="L80">
            <v>1.6309</v>
          </cell>
          <cell r="M80">
            <v>6.7</v>
          </cell>
          <cell r="N80">
            <v>8.4</v>
          </cell>
        </row>
        <row r="81">
          <cell r="A81">
            <v>80</v>
          </cell>
          <cell r="B81" t="str">
            <v>080</v>
          </cell>
          <cell r="C81">
            <v>4</v>
          </cell>
          <cell r="D81" t="str">
            <v>MED</v>
          </cell>
          <cell r="E81" t="str">
            <v>RESPIRATORY INFECTIONS &amp; INFLAMMATIONS AGE &gt;17 W/O CC</v>
          </cell>
          <cell r="F81">
            <v>0.93730000000000002</v>
          </cell>
          <cell r="G81">
            <v>4.7</v>
          </cell>
          <cell r="H81">
            <v>5.8</v>
          </cell>
          <cell r="I81">
            <v>0.89800000000000002</v>
          </cell>
          <cell r="J81">
            <v>4.5</v>
          </cell>
          <cell r="K81">
            <v>5.6</v>
          </cell>
          <cell r="L81">
            <v>0.91469999999999996</v>
          </cell>
          <cell r="M81">
            <v>4.7</v>
          </cell>
          <cell r="N81">
            <v>5.9</v>
          </cell>
        </row>
        <row r="82">
          <cell r="A82">
            <v>81</v>
          </cell>
          <cell r="B82" t="str">
            <v>081</v>
          </cell>
          <cell r="C82">
            <v>4</v>
          </cell>
          <cell r="D82" t="str">
            <v>MED</v>
          </cell>
          <cell r="E82" t="str">
            <v>RESPIRATORY INFECTIONS &amp; INFLAMMATIONS AGE 0-17</v>
          </cell>
          <cell r="F82">
            <v>1.5204</v>
          </cell>
          <cell r="G82">
            <v>6.1</v>
          </cell>
          <cell r="H82">
            <v>6.1</v>
          </cell>
          <cell r="I82">
            <v>1.5196000000000001</v>
          </cell>
          <cell r="J82">
            <v>6.1</v>
          </cell>
          <cell r="K82">
            <v>6.1</v>
          </cell>
          <cell r="L82">
            <v>1.5098</v>
          </cell>
          <cell r="M82">
            <v>6.1</v>
          </cell>
          <cell r="N82">
            <v>6.1</v>
          </cell>
        </row>
        <row r="83">
          <cell r="A83">
            <v>82</v>
          </cell>
          <cell r="B83" t="str">
            <v>082</v>
          </cell>
          <cell r="C83">
            <v>4</v>
          </cell>
          <cell r="D83" t="str">
            <v>MED</v>
          </cell>
          <cell r="E83" t="str">
            <v>RESPIRATORY NEOPLASMS</v>
          </cell>
          <cell r="F83">
            <v>1.3798999999999999</v>
          </cell>
          <cell r="G83">
            <v>5.2</v>
          </cell>
          <cell r="H83">
            <v>7</v>
          </cell>
          <cell r="I83">
            <v>1.3655999999999999</v>
          </cell>
          <cell r="J83">
            <v>5.2</v>
          </cell>
          <cell r="K83">
            <v>7</v>
          </cell>
          <cell r="L83">
            <v>1.3606</v>
          </cell>
          <cell r="M83">
            <v>5.3</v>
          </cell>
          <cell r="N83">
            <v>7.1</v>
          </cell>
        </row>
        <row r="84">
          <cell r="A84">
            <v>83</v>
          </cell>
          <cell r="B84" t="str">
            <v>083</v>
          </cell>
          <cell r="C84">
            <v>4</v>
          </cell>
          <cell r="D84" t="str">
            <v>MED</v>
          </cell>
          <cell r="E84" t="str">
            <v>MAJOR CHEST TRAUMA W CC</v>
          </cell>
          <cell r="F84">
            <v>0.98080000000000001</v>
          </cell>
          <cell r="G84">
            <v>4.4000000000000004</v>
          </cell>
          <cell r="H84">
            <v>5.6</v>
          </cell>
          <cell r="I84">
            <v>0.97960000000000003</v>
          </cell>
          <cell r="J84">
            <v>4.3</v>
          </cell>
          <cell r="K84">
            <v>5.5</v>
          </cell>
          <cell r="L84">
            <v>0.95440000000000003</v>
          </cell>
          <cell r="M84">
            <v>4.4000000000000004</v>
          </cell>
          <cell r="N84">
            <v>5.6</v>
          </cell>
        </row>
        <row r="85">
          <cell r="A85">
            <v>84</v>
          </cell>
          <cell r="B85" t="str">
            <v>084</v>
          </cell>
          <cell r="C85">
            <v>4</v>
          </cell>
          <cell r="D85" t="str">
            <v>MED</v>
          </cell>
          <cell r="E85" t="str">
            <v>MAJOR CHEST TRAUMA W/O CC</v>
          </cell>
          <cell r="F85">
            <v>0.55389999999999995</v>
          </cell>
          <cell r="G85">
            <v>2.8</v>
          </cell>
          <cell r="H85">
            <v>3.4</v>
          </cell>
          <cell r="I85">
            <v>0.52780000000000005</v>
          </cell>
          <cell r="J85">
            <v>2.6</v>
          </cell>
          <cell r="K85">
            <v>3.2</v>
          </cell>
          <cell r="L85">
            <v>0.50680000000000003</v>
          </cell>
          <cell r="M85">
            <v>2.6</v>
          </cell>
          <cell r="N85">
            <v>3.3</v>
          </cell>
        </row>
        <row r="86">
          <cell r="A86">
            <v>85</v>
          </cell>
          <cell r="B86" t="str">
            <v>085</v>
          </cell>
          <cell r="C86">
            <v>4</v>
          </cell>
          <cell r="D86" t="str">
            <v>MED</v>
          </cell>
          <cell r="E86" t="str">
            <v>PLEURAL EFFUSION W CC</v>
          </cell>
          <cell r="F86">
            <v>1.2198</v>
          </cell>
          <cell r="G86">
            <v>4.9000000000000004</v>
          </cell>
          <cell r="H86">
            <v>6.4</v>
          </cell>
          <cell r="I86">
            <v>1.2421</v>
          </cell>
          <cell r="J86">
            <v>5</v>
          </cell>
          <cell r="K86">
            <v>6.5</v>
          </cell>
          <cell r="L86">
            <v>1.2351000000000001</v>
          </cell>
          <cell r="M86">
            <v>5.0999999999999996</v>
          </cell>
          <cell r="N86">
            <v>6.7</v>
          </cell>
        </row>
        <row r="87">
          <cell r="A87">
            <v>86</v>
          </cell>
          <cell r="B87" t="str">
            <v>086</v>
          </cell>
          <cell r="C87">
            <v>4</v>
          </cell>
          <cell r="D87" t="str">
            <v>MED</v>
          </cell>
          <cell r="E87" t="str">
            <v>PLEURAL EFFUSION W/O CC</v>
          </cell>
          <cell r="F87">
            <v>0.69840000000000002</v>
          </cell>
          <cell r="G87">
            <v>2.9</v>
          </cell>
          <cell r="H87">
            <v>3.8</v>
          </cell>
          <cell r="I87">
            <v>0.6724</v>
          </cell>
          <cell r="J87">
            <v>2.9</v>
          </cell>
          <cell r="K87">
            <v>3.8</v>
          </cell>
          <cell r="L87">
            <v>0.6835</v>
          </cell>
          <cell r="M87">
            <v>3</v>
          </cell>
          <cell r="N87">
            <v>3.9</v>
          </cell>
        </row>
        <row r="88">
          <cell r="A88">
            <v>87</v>
          </cell>
          <cell r="B88" t="str">
            <v>087</v>
          </cell>
          <cell r="C88">
            <v>4</v>
          </cell>
          <cell r="D88" t="str">
            <v>MED</v>
          </cell>
          <cell r="E88" t="str">
            <v>PULMONARY EDEMA &amp; RESPIRATORY FAILURE</v>
          </cell>
          <cell r="F88">
            <v>1.3781000000000001</v>
          </cell>
          <cell r="G88">
            <v>4.8</v>
          </cell>
          <cell r="H88">
            <v>6.3</v>
          </cell>
          <cell r="I88">
            <v>1.3694</v>
          </cell>
          <cell r="J88">
            <v>4.8</v>
          </cell>
          <cell r="K88">
            <v>6.3</v>
          </cell>
          <cell r="L88">
            <v>1.365</v>
          </cell>
          <cell r="M88">
            <v>4.8</v>
          </cell>
          <cell r="N88">
            <v>6.4</v>
          </cell>
        </row>
        <row r="89">
          <cell r="A89">
            <v>88</v>
          </cell>
          <cell r="B89" t="str">
            <v>088</v>
          </cell>
          <cell r="C89">
            <v>4</v>
          </cell>
          <cell r="D89" t="str">
            <v>MED</v>
          </cell>
          <cell r="E89" t="str">
            <v>CHRONIC OBSTRUCTIVE PULMONARY DISEASE</v>
          </cell>
          <cell r="F89">
            <v>0.93169999999999997</v>
          </cell>
          <cell r="G89">
            <v>4.2</v>
          </cell>
          <cell r="H89">
            <v>5.2</v>
          </cell>
          <cell r="I89">
            <v>0.94059999999999999</v>
          </cell>
          <cell r="J89">
            <v>4.3</v>
          </cell>
          <cell r="K89">
            <v>5.3</v>
          </cell>
          <cell r="L89">
            <v>0.95299999999999996</v>
          </cell>
          <cell r="M89">
            <v>4.4000000000000004</v>
          </cell>
          <cell r="N89">
            <v>5.4</v>
          </cell>
        </row>
        <row r="90">
          <cell r="A90">
            <v>89</v>
          </cell>
          <cell r="B90" t="str">
            <v>089</v>
          </cell>
          <cell r="C90">
            <v>4</v>
          </cell>
          <cell r="D90" t="str">
            <v>MED</v>
          </cell>
          <cell r="E90" t="str">
            <v>SIMPLE PNEUMONIA &amp; PLEURISY AGE &gt;17 W CC</v>
          </cell>
          <cell r="F90">
            <v>1.0647</v>
          </cell>
          <cell r="G90">
            <v>5</v>
          </cell>
          <cell r="H90">
            <v>6</v>
          </cell>
          <cell r="I90">
            <v>1.0854999999999999</v>
          </cell>
          <cell r="J90">
            <v>5.0999999999999996</v>
          </cell>
          <cell r="K90">
            <v>6.1</v>
          </cell>
          <cell r="L90">
            <v>1.0838000000000001</v>
          </cell>
          <cell r="M90">
            <v>5.2</v>
          </cell>
          <cell r="N90">
            <v>6.3</v>
          </cell>
        </row>
        <row r="91">
          <cell r="A91">
            <v>90</v>
          </cell>
          <cell r="B91" t="str">
            <v>090</v>
          </cell>
          <cell r="C91">
            <v>4</v>
          </cell>
          <cell r="D91" t="str">
            <v>MED</v>
          </cell>
          <cell r="E91" t="str">
            <v>SIMPLE PNEUMONIA &amp; PLEURISY AGE &gt;17 W/O CC</v>
          </cell>
          <cell r="F91">
            <v>0.65900000000000003</v>
          </cell>
          <cell r="G91">
            <v>3.6</v>
          </cell>
          <cell r="H91">
            <v>4.2</v>
          </cell>
          <cell r="I91">
            <v>0.6734</v>
          </cell>
          <cell r="J91">
            <v>3.7</v>
          </cell>
          <cell r="K91">
            <v>4.3</v>
          </cell>
          <cell r="L91">
            <v>0.66439999999999999</v>
          </cell>
          <cell r="M91">
            <v>3.8</v>
          </cell>
          <cell r="N91">
            <v>4.5</v>
          </cell>
        </row>
        <row r="92">
          <cell r="A92">
            <v>91</v>
          </cell>
          <cell r="B92" t="str">
            <v>091</v>
          </cell>
          <cell r="C92">
            <v>4</v>
          </cell>
          <cell r="D92" t="str">
            <v>MED</v>
          </cell>
          <cell r="E92" t="str">
            <v>SIMPLE PNEUMONIA &amp; PLEURISY AGE 0-17</v>
          </cell>
          <cell r="F92">
            <v>0.68899999999999995</v>
          </cell>
          <cell r="G92">
            <v>2.8</v>
          </cell>
          <cell r="H92">
            <v>3.4</v>
          </cell>
          <cell r="I92">
            <v>0.63339999999999996</v>
          </cell>
          <cell r="J92">
            <v>3.3</v>
          </cell>
          <cell r="K92">
            <v>4</v>
          </cell>
          <cell r="L92">
            <v>0.72089999999999999</v>
          </cell>
          <cell r="M92">
            <v>3.3</v>
          </cell>
          <cell r="N92">
            <v>4</v>
          </cell>
        </row>
        <row r="93">
          <cell r="A93">
            <v>92</v>
          </cell>
          <cell r="B93" t="str">
            <v>092</v>
          </cell>
          <cell r="C93">
            <v>4</v>
          </cell>
          <cell r="D93" t="str">
            <v>MED</v>
          </cell>
          <cell r="E93" t="str">
            <v>INTERSTITIAL LUNG DISEASE W CC</v>
          </cell>
          <cell r="F93">
            <v>1.1862999999999999</v>
          </cell>
          <cell r="G93">
            <v>5</v>
          </cell>
          <cell r="H93">
            <v>6.3</v>
          </cell>
          <cell r="I93">
            <v>1.1786000000000001</v>
          </cell>
          <cell r="J93">
            <v>5</v>
          </cell>
          <cell r="K93">
            <v>6.3</v>
          </cell>
          <cell r="L93">
            <v>1.2041999999999999</v>
          </cell>
          <cell r="M93">
            <v>5.0999999999999996</v>
          </cell>
          <cell r="N93">
            <v>6.4</v>
          </cell>
        </row>
        <row r="94">
          <cell r="A94">
            <v>93</v>
          </cell>
          <cell r="B94" t="str">
            <v>093</v>
          </cell>
          <cell r="C94">
            <v>4</v>
          </cell>
          <cell r="D94" t="str">
            <v>MED</v>
          </cell>
          <cell r="E94" t="str">
            <v>INTERSTITIAL LUNG DISEASE W/O CC</v>
          </cell>
          <cell r="F94">
            <v>0.73089999999999999</v>
          </cell>
          <cell r="G94">
            <v>3.3</v>
          </cell>
          <cell r="H94">
            <v>4.0999999999999996</v>
          </cell>
          <cell r="I94">
            <v>0.76439999999999997</v>
          </cell>
          <cell r="J94">
            <v>3.5</v>
          </cell>
          <cell r="K94">
            <v>4.3</v>
          </cell>
          <cell r="L94">
            <v>0.77110000000000001</v>
          </cell>
          <cell r="M94">
            <v>3.5</v>
          </cell>
          <cell r="N94">
            <v>4.4000000000000004</v>
          </cell>
        </row>
        <row r="95">
          <cell r="A95">
            <v>94</v>
          </cell>
          <cell r="B95" t="str">
            <v>094</v>
          </cell>
          <cell r="C95">
            <v>4</v>
          </cell>
          <cell r="D95" t="str">
            <v>MED</v>
          </cell>
          <cell r="E95" t="str">
            <v>PNEUMOTHORAX W CC</v>
          </cell>
          <cell r="F95">
            <v>1.1704000000000001</v>
          </cell>
          <cell r="G95">
            <v>4.8</v>
          </cell>
          <cell r="H95">
            <v>6.3</v>
          </cell>
          <cell r="I95">
            <v>1.1910000000000001</v>
          </cell>
          <cell r="J95">
            <v>4.8</v>
          </cell>
          <cell r="K95">
            <v>6.4</v>
          </cell>
          <cell r="L95">
            <v>1.1879</v>
          </cell>
          <cell r="M95">
            <v>4.9000000000000004</v>
          </cell>
          <cell r="N95">
            <v>6.5</v>
          </cell>
        </row>
        <row r="96">
          <cell r="A96">
            <v>95</v>
          </cell>
          <cell r="B96" t="str">
            <v>095</v>
          </cell>
          <cell r="C96">
            <v>4</v>
          </cell>
          <cell r="D96" t="str">
            <v>MED</v>
          </cell>
          <cell r="E96" t="str">
            <v>PNEUMOTHORAX W/O CC</v>
          </cell>
          <cell r="F96">
            <v>0.60980000000000001</v>
          </cell>
          <cell r="G96">
            <v>3</v>
          </cell>
          <cell r="H96">
            <v>3.7</v>
          </cell>
          <cell r="I96">
            <v>0.59440000000000004</v>
          </cell>
          <cell r="J96">
            <v>2.9</v>
          </cell>
          <cell r="K96">
            <v>3.6</v>
          </cell>
          <cell r="L96">
            <v>0.60419999999999996</v>
          </cell>
          <cell r="M96">
            <v>3.1</v>
          </cell>
          <cell r="N96">
            <v>3.9</v>
          </cell>
        </row>
        <row r="97">
          <cell r="A97">
            <v>96</v>
          </cell>
          <cell r="B97" t="str">
            <v>096</v>
          </cell>
          <cell r="C97">
            <v>4</v>
          </cell>
          <cell r="D97" t="str">
            <v>MED</v>
          </cell>
          <cell r="E97" t="str">
            <v>BRONCHITIS &amp; ASTHMA AGE &gt;17 W CC</v>
          </cell>
          <cell r="F97">
            <v>0.78710000000000002</v>
          </cell>
          <cell r="G97">
            <v>3.9</v>
          </cell>
          <cell r="H97">
            <v>4.7</v>
          </cell>
          <cell r="I97">
            <v>0.79430000000000001</v>
          </cell>
          <cell r="J97">
            <v>3.9</v>
          </cell>
          <cell r="K97">
            <v>4.8</v>
          </cell>
          <cell r="L97">
            <v>0.78910000000000002</v>
          </cell>
          <cell r="M97">
            <v>4</v>
          </cell>
          <cell r="N97">
            <v>4.9000000000000004</v>
          </cell>
        </row>
        <row r="98">
          <cell r="A98">
            <v>97</v>
          </cell>
          <cell r="B98" t="str">
            <v>097</v>
          </cell>
          <cell r="C98">
            <v>4</v>
          </cell>
          <cell r="D98" t="str">
            <v>MED</v>
          </cell>
          <cell r="E98" t="str">
            <v>BRONCHITIS &amp; ASTHMA AGE &gt;17 W/O CC</v>
          </cell>
          <cell r="F98">
            <v>0.58730000000000004</v>
          </cell>
          <cell r="G98">
            <v>3.1</v>
          </cell>
          <cell r="H98">
            <v>3.7</v>
          </cell>
          <cell r="I98">
            <v>0.59540000000000004</v>
          </cell>
          <cell r="J98">
            <v>3.1</v>
          </cell>
          <cell r="K98">
            <v>3.7</v>
          </cell>
          <cell r="L98">
            <v>0.59189999999999998</v>
          </cell>
          <cell r="M98">
            <v>3.2</v>
          </cell>
          <cell r="N98">
            <v>3.8</v>
          </cell>
        </row>
        <row r="99">
          <cell r="A99">
            <v>98</v>
          </cell>
          <cell r="B99" t="str">
            <v>098</v>
          </cell>
          <cell r="C99">
            <v>4</v>
          </cell>
          <cell r="D99" t="str">
            <v>MED</v>
          </cell>
          <cell r="E99" t="str">
            <v>BRONCHITIS &amp; ASTHMA AGE 0-17</v>
          </cell>
          <cell r="F99">
            <v>0.87680000000000002</v>
          </cell>
          <cell r="G99">
            <v>3.2</v>
          </cell>
          <cell r="H99">
            <v>4.7</v>
          </cell>
          <cell r="I99">
            <v>0.68589999999999995</v>
          </cell>
          <cell r="J99">
            <v>3.3</v>
          </cell>
          <cell r="K99">
            <v>4.5</v>
          </cell>
          <cell r="L99">
            <v>0.69530000000000003</v>
          </cell>
          <cell r="M99">
            <v>3.6</v>
          </cell>
          <cell r="N99">
            <v>4.9000000000000004</v>
          </cell>
        </row>
        <row r="100">
          <cell r="A100">
            <v>99</v>
          </cell>
          <cell r="B100" t="str">
            <v>099</v>
          </cell>
          <cell r="C100">
            <v>4</v>
          </cell>
          <cell r="D100" t="str">
            <v>MED</v>
          </cell>
          <cell r="E100" t="str">
            <v>RESPIRATORY SIGNS &amp; SYMPTOMS W CC</v>
          </cell>
          <cell r="F100">
            <v>0.7117</v>
          </cell>
          <cell r="G100">
            <v>2.5</v>
          </cell>
          <cell r="H100">
            <v>3.2</v>
          </cell>
          <cell r="I100">
            <v>0.68169999999999997</v>
          </cell>
          <cell r="J100">
            <v>2.4</v>
          </cell>
          <cell r="K100">
            <v>3.1</v>
          </cell>
          <cell r="L100">
            <v>0.67379999999999995</v>
          </cell>
          <cell r="M100">
            <v>2.2999999999999998</v>
          </cell>
          <cell r="N100">
            <v>3</v>
          </cell>
        </row>
        <row r="101">
          <cell r="A101">
            <v>100</v>
          </cell>
          <cell r="B101" t="str">
            <v>100</v>
          </cell>
          <cell r="C101">
            <v>4</v>
          </cell>
          <cell r="D101" t="str">
            <v>MED</v>
          </cell>
          <cell r="E101" t="str">
            <v>RESPIRATORY SIGNS &amp; SYMPTOMS W/O CC</v>
          </cell>
          <cell r="F101">
            <v>0.54369999999999996</v>
          </cell>
          <cell r="G101">
            <v>1.8</v>
          </cell>
          <cell r="H101">
            <v>2.2000000000000002</v>
          </cell>
          <cell r="I101">
            <v>0.52680000000000005</v>
          </cell>
          <cell r="J101">
            <v>1.8</v>
          </cell>
          <cell r="K101">
            <v>2.2000000000000002</v>
          </cell>
          <cell r="L101">
            <v>0.51500000000000001</v>
          </cell>
          <cell r="M101">
            <v>1.7</v>
          </cell>
          <cell r="N101">
            <v>2.1</v>
          </cell>
        </row>
        <row r="102">
          <cell r="A102">
            <v>101</v>
          </cell>
          <cell r="B102" t="str">
            <v>101</v>
          </cell>
          <cell r="C102">
            <v>4</v>
          </cell>
          <cell r="D102" t="str">
            <v>MED</v>
          </cell>
          <cell r="E102" t="str">
            <v>OTHER RESPIRATORY SYSTEM DIAGNOSES W CC</v>
          </cell>
          <cell r="F102">
            <v>0.85629999999999995</v>
          </cell>
          <cell r="G102">
            <v>3.3</v>
          </cell>
          <cell r="H102">
            <v>4.4000000000000004</v>
          </cell>
          <cell r="I102">
            <v>0.84899999999999998</v>
          </cell>
          <cell r="J102">
            <v>3.3</v>
          </cell>
          <cell r="K102">
            <v>4.4000000000000004</v>
          </cell>
          <cell r="L102">
            <v>0.82920000000000005</v>
          </cell>
          <cell r="M102">
            <v>3.3</v>
          </cell>
          <cell r="N102">
            <v>4.4000000000000004</v>
          </cell>
        </row>
        <row r="103">
          <cell r="A103">
            <v>102</v>
          </cell>
          <cell r="B103" t="str">
            <v>102</v>
          </cell>
          <cell r="C103">
            <v>4</v>
          </cell>
          <cell r="D103" t="str">
            <v>MED</v>
          </cell>
          <cell r="E103" t="str">
            <v>OTHER RESPIRATORY SYSTEM DIAGNOSES W/O CC</v>
          </cell>
          <cell r="F103">
            <v>0.55500000000000005</v>
          </cell>
          <cell r="G103">
            <v>2.1</v>
          </cell>
          <cell r="H103">
            <v>2.7</v>
          </cell>
          <cell r="I103">
            <v>0.53490000000000004</v>
          </cell>
          <cell r="J103">
            <v>2.1</v>
          </cell>
          <cell r="K103">
            <v>2.7</v>
          </cell>
          <cell r="L103">
            <v>0.53949999999999998</v>
          </cell>
          <cell r="M103">
            <v>2.2000000000000002</v>
          </cell>
          <cell r="N103">
            <v>2.8</v>
          </cell>
        </row>
        <row r="104">
          <cell r="A104">
            <v>103</v>
          </cell>
          <cell r="B104" t="str">
            <v>103</v>
          </cell>
          <cell r="C104" t="str">
            <v>PRE</v>
          </cell>
          <cell r="D104" t="str">
            <v>SURG</v>
          </cell>
          <cell r="E104" t="str">
            <v>HEART TRANSPLANT</v>
          </cell>
          <cell r="F104">
            <v>19.009799999999998</v>
          </cell>
          <cell r="G104">
            <v>30.7</v>
          </cell>
          <cell r="H104">
            <v>51.8</v>
          </cell>
          <cell r="I104">
            <v>19.510000000000002</v>
          </cell>
          <cell r="J104">
            <v>35.700000000000003</v>
          </cell>
          <cell r="K104">
            <v>56.5</v>
          </cell>
          <cell r="L104">
            <v>17.790199999999999</v>
          </cell>
          <cell r="M104">
            <v>31.6</v>
          </cell>
          <cell r="N104">
            <v>50.5</v>
          </cell>
        </row>
        <row r="105">
          <cell r="A105">
            <v>104</v>
          </cell>
          <cell r="B105" t="str">
            <v>104</v>
          </cell>
          <cell r="C105">
            <v>5</v>
          </cell>
          <cell r="D105" t="str">
            <v>SURG</v>
          </cell>
          <cell r="E105" t="str">
            <v>CARDIAC VALVE &amp; OTHER MAJOR CARDIOTHORACIC PROC W CARDIAC CATH</v>
          </cell>
          <cell r="F105">
            <v>7.1843000000000004</v>
          </cell>
          <cell r="G105">
            <v>8.9</v>
          </cell>
          <cell r="H105">
            <v>11.7</v>
          </cell>
          <cell r="I105">
            <v>7.2361000000000004</v>
          </cell>
          <cell r="J105">
            <v>9.3000000000000007</v>
          </cell>
          <cell r="K105">
            <v>11.9</v>
          </cell>
          <cell r="L105">
            <v>7.2824</v>
          </cell>
          <cell r="M105">
            <v>9.9</v>
          </cell>
          <cell r="N105">
            <v>12.5</v>
          </cell>
        </row>
        <row r="106">
          <cell r="A106">
            <v>105</v>
          </cell>
          <cell r="B106" t="str">
            <v>105</v>
          </cell>
          <cell r="C106">
            <v>5</v>
          </cell>
          <cell r="D106" t="str">
            <v>SURG</v>
          </cell>
          <cell r="E106" t="str">
            <v>CARDIAC VALVE &amp; OTHER MAJOR CARDIOTHORACIC PROC W/O CARDIAC CATH</v>
          </cell>
          <cell r="F106">
            <v>5.6566999999999998</v>
          </cell>
          <cell r="G106">
            <v>7.4</v>
          </cell>
          <cell r="H106">
            <v>9.3000000000000007</v>
          </cell>
          <cell r="I106">
            <v>5.6607000000000003</v>
          </cell>
          <cell r="J106">
            <v>7.6</v>
          </cell>
          <cell r="K106">
            <v>9.4</v>
          </cell>
          <cell r="L106">
            <v>5.7099000000000002</v>
          </cell>
          <cell r="M106">
            <v>7.9</v>
          </cell>
          <cell r="N106">
            <v>9.8000000000000007</v>
          </cell>
        </row>
        <row r="107">
          <cell r="A107">
            <v>106</v>
          </cell>
          <cell r="B107" t="str">
            <v>106</v>
          </cell>
          <cell r="C107">
            <v>5</v>
          </cell>
          <cell r="D107" t="str">
            <v>SURG</v>
          </cell>
          <cell r="E107" t="str">
            <v>CORONARY BYPASS W PTCA</v>
          </cell>
          <cell r="F107">
            <v>7.5202999999999998</v>
          </cell>
          <cell r="G107">
            <v>9.3000000000000007</v>
          </cell>
          <cell r="H107">
            <v>11.2</v>
          </cell>
          <cell r="I107">
            <v>7.3334000000000001</v>
          </cell>
          <cell r="J107">
            <v>9.1</v>
          </cell>
          <cell r="K107">
            <v>10.9</v>
          </cell>
          <cell r="L107">
            <v>7.3689999999999998</v>
          </cell>
          <cell r="M107">
            <v>9.1</v>
          </cell>
          <cell r="N107">
            <v>10.9</v>
          </cell>
        </row>
        <row r="108">
          <cell r="A108">
            <v>107</v>
          </cell>
          <cell r="B108" t="str">
            <v>107</v>
          </cell>
          <cell r="C108">
            <v>5</v>
          </cell>
          <cell r="D108" t="str">
            <v>SURG</v>
          </cell>
          <cell r="E108" t="str">
            <v>CORONARY BYPASS W CARDIAC CATH</v>
          </cell>
          <cell r="F108">
            <v>5.3761999999999999</v>
          </cell>
          <cell r="G108">
            <v>9.1999999999999993</v>
          </cell>
          <cell r="H108">
            <v>10.3</v>
          </cell>
          <cell r="I108">
            <v>5.4638999999999998</v>
          </cell>
          <cell r="J108">
            <v>9.3000000000000007</v>
          </cell>
          <cell r="K108">
            <v>10.5</v>
          </cell>
          <cell r="L108">
            <v>5.5030000000000001</v>
          </cell>
          <cell r="M108">
            <v>9.5</v>
          </cell>
          <cell r="N108">
            <v>10.7</v>
          </cell>
        </row>
        <row r="109">
          <cell r="A109">
            <v>108</v>
          </cell>
          <cell r="B109" t="str">
            <v>108</v>
          </cell>
          <cell r="C109">
            <v>5</v>
          </cell>
          <cell r="D109" t="str">
            <v>SURG</v>
          </cell>
          <cell r="E109" t="str">
            <v>OTHER CARDIOTHORACIC PROCEDURES</v>
          </cell>
          <cell r="F109">
            <v>5.6524999999999999</v>
          </cell>
          <cell r="G109">
            <v>8</v>
          </cell>
          <cell r="H109">
            <v>10.6</v>
          </cell>
          <cell r="I109">
            <v>5.7714999999999996</v>
          </cell>
          <cell r="J109">
            <v>8.3000000000000007</v>
          </cell>
          <cell r="K109">
            <v>11</v>
          </cell>
          <cell r="L109">
            <v>5.9763999999999999</v>
          </cell>
          <cell r="M109">
            <v>8.6</v>
          </cell>
          <cell r="N109">
            <v>11.3</v>
          </cell>
        </row>
        <row r="110">
          <cell r="A110">
            <v>109</v>
          </cell>
          <cell r="B110" t="str">
            <v>109</v>
          </cell>
          <cell r="C110">
            <v>5</v>
          </cell>
          <cell r="D110" t="str">
            <v>SURG</v>
          </cell>
          <cell r="E110" t="str">
            <v>CORONARY BYPASS W/O PTCA OR CARDIAC CATH</v>
          </cell>
          <cell r="F110">
            <v>4.0198</v>
          </cell>
          <cell r="G110">
            <v>6.8</v>
          </cell>
          <cell r="H110">
            <v>7.7</v>
          </cell>
          <cell r="I110">
            <v>4.0403000000000002</v>
          </cell>
          <cell r="J110">
            <v>6.9</v>
          </cell>
          <cell r="K110">
            <v>7.8</v>
          </cell>
          <cell r="L110">
            <v>4.0717999999999996</v>
          </cell>
          <cell r="M110">
            <v>7</v>
          </cell>
          <cell r="N110">
            <v>8</v>
          </cell>
        </row>
        <row r="111">
          <cell r="A111">
            <v>110</v>
          </cell>
          <cell r="B111" t="str">
            <v>110</v>
          </cell>
          <cell r="C111">
            <v>5</v>
          </cell>
          <cell r="D111" t="str">
            <v>SURG</v>
          </cell>
          <cell r="E111" t="str">
            <v>MAJOR CARDIOVASCULAR PROCEDURES W CC</v>
          </cell>
          <cell r="F111">
            <v>4.1357999999999997</v>
          </cell>
          <cell r="G111">
            <v>7.1</v>
          </cell>
          <cell r="H111">
            <v>9.5</v>
          </cell>
          <cell r="I111">
            <v>4.16</v>
          </cell>
          <cell r="J111">
            <v>7.2</v>
          </cell>
          <cell r="K111">
            <v>9.6</v>
          </cell>
          <cell r="L111">
            <v>4.1500000000000004</v>
          </cell>
          <cell r="M111">
            <v>7.4</v>
          </cell>
          <cell r="N111">
            <v>9.6999999999999993</v>
          </cell>
        </row>
        <row r="112">
          <cell r="A112">
            <v>111</v>
          </cell>
          <cell r="B112" t="str">
            <v>111</v>
          </cell>
          <cell r="C112">
            <v>5</v>
          </cell>
          <cell r="D112" t="str">
            <v>SURG</v>
          </cell>
          <cell r="E112" t="str">
            <v>MAJOR CARDIOVASCULAR PROCEDURES W/O CC</v>
          </cell>
          <cell r="F112">
            <v>2.2410000000000001</v>
          </cell>
          <cell r="G112">
            <v>4.7</v>
          </cell>
          <cell r="H112">
            <v>5.5</v>
          </cell>
          <cell r="I112">
            <v>2.2267000000000001</v>
          </cell>
          <cell r="J112">
            <v>4.9000000000000004</v>
          </cell>
          <cell r="K112">
            <v>5.7</v>
          </cell>
          <cell r="L112">
            <v>2.2199</v>
          </cell>
          <cell r="M112">
            <v>5.0999999999999996</v>
          </cell>
          <cell r="N112">
            <v>5.9</v>
          </cell>
        </row>
        <row r="113">
          <cell r="A113">
            <v>112</v>
          </cell>
          <cell r="B113" t="str">
            <v>112</v>
          </cell>
          <cell r="C113">
            <v>5</v>
          </cell>
          <cell r="D113" t="str">
            <v>SURG</v>
          </cell>
          <cell r="E113" t="str">
            <v>PERCUTANEOUS CARDIOVASCULAR PROCEDURES</v>
          </cell>
          <cell r="F113">
            <v>1.8676999999999999</v>
          </cell>
          <cell r="G113">
            <v>2.6</v>
          </cell>
          <cell r="H113">
            <v>3.8</v>
          </cell>
          <cell r="I113">
            <v>1.9221999999999999</v>
          </cell>
          <cell r="J113">
            <v>2.7</v>
          </cell>
          <cell r="K113">
            <v>3.8</v>
          </cell>
          <cell r="L113">
            <v>1.9893000000000001</v>
          </cell>
          <cell r="M113">
            <v>2.8</v>
          </cell>
          <cell r="N113">
            <v>3.9</v>
          </cell>
        </row>
        <row r="114">
          <cell r="A114">
            <v>113</v>
          </cell>
          <cell r="B114" t="str">
            <v>113</v>
          </cell>
          <cell r="C114">
            <v>5</v>
          </cell>
          <cell r="D114" t="str">
            <v>SURG</v>
          </cell>
          <cell r="E114" t="str">
            <v>AMPUTATION FOR CIRC SYSTEM DISORDERS EXCEPT UPPER LIMB &amp; TOE</v>
          </cell>
          <cell r="F114">
            <v>2.7806000000000002</v>
          </cell>
          <cell r="G114">
            <v>9.8000000000000007</v>
          </cell>
          <cell r="H114">
            <v>12.8</v>
          </cell>
          <cell r="I114">
            <v>2.7282999999999999</v>
          </cell>
          <cell r="J114">
            <v>9.5</v>
          </cell>
          <cell r="K114">
            <v>12.6</v>
          </cell>
          <cell r="L114">
            <v>2.7389000000000001</v>
          </cell>
          <cell r="M114">
            <v>9.8000000000000007</v>
          </cell>
          <cell r="N114">
            <v>13</v>
          </cell>
        </row>
        <row r="115">
          <cell r="A115">
            <v>114</v>
          </cell>
          <cell r="B115" t="str">
            <v>114</v>
          </cell>
          <cell r="C115">
            <v>5</v>
          </cell>
          <cell r="D115" t="str">
            <v>SURG</v>
          </cell>
          <cell r="E115" t="str">
            <v>UPPER LIMB &amp; TOE AMPUTATION FOR CIRC SYSTEM DISORDERS</v>
          </cell>
          <cell r="F115">
            <v>1.5656000000000001</v>
          </cell>
          <cell r="G115">
            <v>6</v>
          </cell>
          <cell r="H115">
            <v>8.3000000000000007</v>
          </cell>
          <cell r="I115">
            <v>1.5555000000000001</v>
          </cell>
          <cell r="J115">
            <v>6</v>
          </cell>
          <cell r="K115">
            <v>8.1999999999999993</v>
          </cell>
          <cell r="L115">
            <v>1.5077</v>
          </cell>
          <cell r="M115">
            <v>6</v>
          </cell>
          <cell r="N115">
            <v>8.4</v>
          </cell>
        </row>
        <row r="116">
          <cell r="A116">
            <v>115</v>
          </cell>
          <cell r="B116" t="str">
            <v>115</v>
          </cell>
          <cell r="C116">
            <v>5</v>
          </cell>
          <cell r="D116" t="str">
            <v>SURG</v>
          </cell>
          <cell r="E116" t="str">
            <v>PRM CARD PACEM IMPL W AMI,HRT FAIL OR SHK,OR AICD LEAD OR GNRTR PR</v>
          </cell>
          <cell r="F116">
            <v>3.4710999999999999</v>
          </cell>
          <cell r="G116">
            <v>6</v>
          </cell>
          <cell r="H116">
            <v>8.4</v>
          </cell>
          <cell r="I116">
            <v>3.4727000000000001</v>
          </cell>
          <cell r="J116">
            <v>6.2</v>
          </cell>
          <cell r="K116">
            <v>8.4</v>
          </cell>
          <cell r="L116">
            <v>3.5558000000000001</v>
          </cell>
          <cell r="M116">
            <v>6.3</v>
          </cell>
          <cell r="N116">
            <v>8.8000000000000007</v>
          </cell>
        </row>
        <row r="117">
          <cell r="A117">
            <v>116</v>
          </cell>
          <cell r="B117" t="str">
            <v>116</v>
          </cell>
          <cell r="C117">
            <v>5</v>
          </cell>
          <cell r="D117" t="str">
            <v>SURG</v>
          </cell>
          <cell r="E117" t="str">
            <v>OTH PERM CARD PACEMAK IMPL OR PTCA W CORONARY ARTERY STENT IMPLNT</v>
          </cell>
          <cell r="F117">
            <v>2.419</v>
          </cell>
          <cell r="G117">
            <v>2.6</v>
          </cell>
          <cell r="H117">
            <v>3.7</v>
          </cell>
          <cell r="I117">
            <v>2.4651000000000001</v>
          </cell>
          <cell r="J117">
            <v>2.8</v>
          </cell>
          <cell r="K117">
            <v>3.9</v>
          </cell>
          <cell r="L117">
            <v>2.4832999999999998</v>
          </cell>
          <cell r="M117">
            <v>3</v>
          </cell>
          <cell r="N117">
            <v>4.2</v>
          </cell>
        </row>
        <row r="118">
          <cell r="A118">
            <v>117</v>
          </cell>
          <cell r="B118" t="str">
            <v>117</v>
          </cell>
          <cell r="C118">
            <v>5</v>
          </cell>
          <cell r="D118" t="str">
            <v>SURG</v>
          </cell>
          <cell r="E118" t="str">
            <v>CARDIAC PACEMAKER REVISION EXCEPT DEVICE REPLACEMENT</v>
          </cell>
          <cell r="F118">
            <v>1.2966</v>
          </cell>
          <cell r="G118">
            <v>2.6</v>
          </cell>
          <cell r="H118">
            <v>4</v>
          </cell>
          <cell r="I118">
            <v>1.2930999999999999</v>
          </cell>
          <cell r="J118">
            <v>2.7</v>
          </cell>
          <cell r="K118">
            <v>4.0999999999999996</v>
          </cell>
          <cell r="L118">
            <v>1.2372000000000001</v>
          </cell>
          <cell r="M118">
            <v>2.7</v>
          </cell>
          <cell r="N118">
            <v>4</v>
          </cell>
        </row>
        <row r="119">
          <cell r="A119">
            <v>118</v>
          </cell>
          <cell r="B119" t="str">
            <v>118</v>
          </cell>
          <cell r="C119">
            <v>5</v>
          </cell>
          <cell r="D119" t="str">
            <v>SURG</v>
          </cell>
          <cell r="E119" t="str">
            <v>CARDIAC PACEMAKER DEVICE REPLACEMENT</v>
          </cell>
          <cell r="F119">
            <v>1.4939</v>
          </cell>
          <cell r="G119">
            <v>1.9</v>
          </cell>
          <cell r="H119">
            <v>2.8</v>
          </cell>
          <cell r="I119">
            <v>1.548</v>
          </cell>
          <cell r="J119">
            <v>2</v>
          </cell>
          <cell r="K119">
            <v>2.9</v>
          </cell>
          <cell r="L119">
            <v>1.5716000000000001</v>
          </cell>
          <cell r="M119">
            <v>2</v>
          </cell>
          <cell r="N119">
            <v>2.9</v>
          </cell>
        </row>
        <row r="120">
          <cell r="A120">
            <v>119</v>
          </cell>
          <cell r="B120" t="str">
            <v>119</v>
          </cell>
          <cell r="C120">
            <v>5</v>
          </cell>
          <cell r="D120" t="str">
            <v>SURG</v>
          </cell>
          <cell r="E120" t="str">
            <v>VEIN LIGATION &amp; STRIPPING</v>
          </cell>
          <cell r="F120">
            <v>1.26</v>
          </cell>
          <cell r="G120">
            <v>2.9</v>
          </cell>
          <cell r="H120">
            <v>4.9000000000000004</v>
          </cell>
          <cell r="I120">
            <v>1.2297</v>
          </cell>
          <cell r="J120">
            <v>3</v>
          </cell>
          <cell r="K120">
            <v>4.9000000000000004</v>
          </cell>
          <cell r="L120">
            <v>1.3076000000000001</v>
          </cell>
          <cell r="M120">
            <v>3.2</v>
          </cell>
          <cell r="N120">
            <v>5.4</v>
          </cell>
        </row>
        <row r="121">
          <cell r="A121">
            <v>120</v>
          </cell>
          <cell r="B121" t="str">
            <v>120</v>
          </cell>
          <cell r="C121">
            <v>5</v>
          </cell>
          <cell r="D121" t="str">
            <v>SURG</v>
          </cell>
          <cell r="E121" t="str">
            <v>OTHER CIRCULATORY SYSTEM O.R. PROCEDURES</v>
          </cell>
          <cell r="F121">
            <v>2.0352000000000001</v>
          </cell>
          <cell r="G121">
            <v>4.9000000000000004</v>
          </cell>
          <cell r="H121">
            <v>8.1</v>
          </cell>
          <cell r="I121">
            <v>2.0135999999999998</v>
          </cell>
          <cell r="J121">
            <v>5</v>
          </cell>
          <cell r="K121">
            <v>8.1999999999999993</v>
          </cell>
          <cell r="L121">
            <v>1.9630000000000001</v>
          </cell>
          <cell r="M121">
            <v>4.9000000000000004</v>
          </cell>
          <cell r="N121">
            <v>8.1999999999999993</v>
          </cell>
        </row>
        <row r="122">
          <cell r="A122">
            <v>121</v>
          </cell>
          <cell r="B122" t="str">
            <v>121</v>
          </cell>
          <cell r="C122">
            <v>5</v>
          </cell>
          <cell r="D122" t="str">
            <v>MED</v>
          </cell>
          <cell r="E122" t="str">
            <v>CIRCULATORY DISORDERS W AMI &amp; MAJOR COMP, DISCHARGED ALIVE</v>
          </cell>
          <cell r="F122">
            <v>1.6194</v>
          </cell>
          <cell r="G122">
            <v>5.5</v>
          </cell>
          <cell r="H122">
            <v>6.7</v>
          </cell>
          <cell r="I122">
            <v>1.6294999999999999</v>
          </cell>
          <cell r="J122">
            <v>5.6</v>
          </cell>
          <cell r="K122">
            <v>6.8</v>
          </cell>
          <cell r="L122">
            <v>1.6334</v>
          </cell>
          <cell r="M122">
            <v>5.7</v>
          </cell>
          <cell r="N122">
            <v>7</v>
          </cell>
        </row>
        <row r="123">
          <cell r="A123">
            <v>122</v>
          </cell>
          <cell r="B123" t="str">
            <v>122</v>
          </cell>
          <cell r="C123">
            <v>5</v>
          </cell>
          <cell r="D123" t="str">
            <v>MED</v>
          </cell>
          <cell r="E123" t="str">
            <v>CIRCULATORY DISORDERS W AMI W/O MAJOR COMP, DISCHARGED ALIVE</v>
          </cell>
          <cell r="F123">
            <v>1.0884</v>
          </cell>
          <cell r="G123">
            <v>3.3</v>
          </cell>
          <cell r="H123">
            <v>4</v>
          </cell>
          <cell r="I123">
            <v>1.1063000000000001</v>
          </cell>
          <cell r="J123">
            <v>3.4</v>
          </cell>
          <cell r="K123">
            <v>4.2</v>
          </cell>
          <cell r="L123">
            <v>1.1286</v>
          </cell>
          <cell r="M123">
            <v>3.6</v>
          </cell>
          <cell r="N123">
            <v>4.4000000000000004</v>
          </cell>
        </row>
        <row r="124">
          <cell r="A124">
            <v>123</v>
          </cell>
          <cell r="B124" t="str">
            <v>123</v>
          </cell>
          <cell r="C124">
            <v>5</v>
          </cell>
          <cell r="D124" t="str">
            <v>MED</v>
          </cell>
          <cell r="E124" t="str">
            <v>CIRCULATORY DISORDERS W AMI, EXPIRED</v>
          </cell>
          <cell r="F124">
            <v>1.5528</v>
          </cell>
          <cell r="G124">
            <v>2.8</v>
          </cell>
          <cell r="H124">
            <v>4.5999999999999996</v>
          </cell>
          <cell r="I124">
            <v>1.5107999999999999</v>
          </cell>
          <cell r="J124">
            <v>2.7</v>
          </cell>
          <cell r="K124">
            <v>4.4000000000000004</v>
          </cell>
          <cell r="L124">
            <v>1.4847999999999999</v>
          </cell>
          <cell r="M124">
            <v>2.6</v>
          </cell>
          <cell r="N124">
            <v>4.4000000000000004</v>
          </cell>
        </row>
        <row r="125">
          <cell r="A125">
            <v>124</v>
          </cell>
          <cell r="B125" t="str">
            <v>124</v>
          </cell>
          <cell r="C125">
            <v>5</v>
          </cell>
          <cell r="D125" t="str">
            <v>MED</v>
          </cell>
          <cell r="E125" t="str">
            <v>CIRCULATORY DISORDERS EXCEPT AMI, W CARD CATH &amp; COMPLEX DIAG</v>
          </cell>
          <cell r="F125">
            <v>1.4134</v>
          </cell>
          <cell r="G125">
            <v>3.3</v>
          </cell>
          <cell r="H125">
            <v>4.4000000000000004</v>
          </cell>
          <cell r="I125">
            <v>1.4019999999999999</v>
          </cell>
          <cell r="J125">
            <v>3.4</v>
          </cell>
          <cell r="K125">
            <v>4.5</v>
          </cell>
          <cell r="L125">
            <v>1.3793</v>
          </cell>
          <cell r="M125">
            <v>3.4</v>
          </cell>
          <cell r="N125">
            <v>4.5</v>
          </cell>
        </row>
        <row r="126">
          <cell r="A126">
            <v>125</v>
          </cell>
          <cell r="B126" t="str">
            <v>125</v>
          </cell>
          <cell r="C126">
            <v>5</v>
          </cell>
          <cell r="D126" t="str">
            <v>MED</v>
          </cell>
          <cell r="E126" t="str">
            <v>CIRCULATORY DISORDERS EXCEPT AMI, W CARD CATH W/O COMPLEX DIAG</v>
          </cell>
          <cell r="F126">
            <v>1.0606</v>
          </cell>
          <cell r="G126">
            <v>2.2000000000000002</v>
          </cell>
          <cell r="H126">
            <v>2.8</v>
          </cell>
          <cell r="I126">
            <v>1.0436000000000001</v>
          </cell>
          <cell r="J126">
            <v>2.2000000000000002</v>
          </cell>
          <cell r="K126">
            <v>2.8</v>
          </cell>
          <cell r="L126">
            <v>1.0134000000000001</v>
          </cell>
          <cell r="M126">
            <v>2.2000000000000002</v>
          </cell>
          <cell r="N126">
            <v>2.9</v>
          </cell>
        </row>
        <row r="127">
          <cell r="A127">
            <v>126</v>
          </cell>
          <cell r="B127" t="str">
            <v>126</v>
          </cell>
          <cell r="C127">
            <v>5</v>
          </cell>
          <cell r="D127" t="str">
            <v>MED</v>
          </cell>
          <cell r="E127" t="str">
            <v>ACUTE &amp; SUBACUTE ENDOCARDITIS</v>
          </cell>
          <cell r="F127">
            <v>2.5379</v>
          </cell>
          <cell r="G127">
            <v>9.3000000000000007</v>
          </cell>
          <cell r="H127">
            <v>12</v>
          </cell>
          <cell r="I127">
            <v>2.5169999999999999</v>
          </cell>
          <cell r="J127">
            <v>9.3000000000000007</v>
          </cell>
          <cell r="K127">
            <v>12.1</v>
          </cell>
          <cell r="L127">
            <v>2.5836999999999999</v>
          </cell>
          <cell r="M127">
            <v>9.6999999999999993</v>
          </cell>
          <cell r="N127">
            <v>12.7</v>
          </cell>
        </row>
        <row r="128">
          <cell r="A128">
            <v>127</v>
          </cell>
          <cell r="B128" t="str">
            <v>127</v>
          </cell>
          <cell r="C128">
            <v>5</v>
          </cell>
          <cell r="D128" t="str">
            <v>MED</v>
          </cell>
          <cell r="E128" t="str">
            <v>HEART FAILURE &amp; SHOCK</v>
          </cell>
          <cell r="F128">
            <v>1.0129999999999999</v>
          </cell>
          <cell r="G128">
            <v>4.2</v>
          </cell>
          <cell r="H128">
            <v>5.4</v>
          </cell>
          <cell r="I128">
            <v>1.0144</v>
          </cell>
          <cell r="J128">
            <v>4.2</v>
          </cell>
          <cell r="K128">
            <v>5.4</v>
          </cell>
          <cell r="L128">
            <v>1.0130999999999999</v>
          </cell>
          <cell r="M128">
            <v>4.3</v>
          </cell>
          <cell r="N128">
            <v>5.5</v>
          </cell>
        </row>
        <row r="129">
          <cell r="A129">
            <v>128</v>
          </cell>
          <cell r="B129" t="str">
            <v>128</v>
          </cell>
          <cell r="C129">
            <v>5</v>
          </cell>
          <cell r="D129" t="str">
            <v>MED</v>
          </cell>
          <cell r="E129" t="str">
            <v>DEEP VEIN THROMBOPHLEBITIS</v>
          </cell>
          <cell r="F129">
            <v>0.7651</v>
          </cell>
          <cell r="G129">
            <v>5</v>
          </cell>
          <cell r="H129">
            <v>5.8</v>
          </cell>
          <cell r="I129">
            <v>0.76449999999999996</v>
          </cell>
          <cell r="J129">
            <v>5.0999999999999996</v>
          </cell>
          <cell r="K129">
            <v>5.9</v>
          </cell>
          <cell r="L129">
            <v>0.7641</v>
          </cell>
          <cell r="M129">
            <v>5.3</v>
          </cell>
          <cell r="N129">
            <v>6</v>
          </cell>
        </row>
        <row r="130">
          <cell r="A130">
            <v>129</v>
          </cell>
          <cell r="B130" t="str">
            <v>129</v>
          </cell>
          <cell r="C130">
            <v>5</v>
          </cell>
          <cell r="D130" t="str">
            <v>MED</v>
          </cell>
          <cell r="E130" t="str">
            <v>CARDIAC ARREST, UNEXPLAINED</v>
          </cell>
          <cell r="F130">
            <v>1.0968</v>
          </cell>
          <cell r="G130">
            <v>1.8</v>
          </cell>
          <cell r="H130">
            <v>2.9</v>
          </cell>
          <cell r="I130">
            <v>1.077</v>
          </cell>
          <cell r="J130">
            <v>1.8</v>
          </cell>
          <cell r="K130">
            <v>2.8</v>
          </cell>
          <cell r="L130">
            <v>1.0898000000000001</v>
          </cell>
          <cell r="M130">
            <v>1.8</v>
          </cell>
          <cell r="N130">
            <v>3</v>
          </cell>
        </row>
        <row r="131">
          <cell r="A131">
            <v>130</v>
          </cell>
          <cell r="B131" t="str">
            <v>130</v>
          </cell>
          <cell r="C131">
            <v>5</v>
          </cell>
          <cell r="D131" t="str">
            <v>MED</v>
          </cell>
          <cell r="E131" t="str">
            <v>PERIPHERAL VASCULAR DISORDERS W CC</v>
          </cell>
          <cell r="F131">
            <v>0.94710000000000005</v>
          </cell>
          <cell r="G131">
            <v>4.7</v>
          </cell>
          <cell r="H131">
            <v>5.9</v>
          </cell>
          <cell r="I131">
            <v>0.94689999999999996</v>
          </cell>
          <cell r="J131">
            <v>4.7</v>
          </cell>
          <cell r="K131">
            <v>5.9</v>
          </cell>
          <cell r="L131">
            <v>0.94269999999999998</v>
          </cell>
          <cell r="M131">
            <v>4.9000000000000004</v>
          </cell>
          <cell r="N131">
            <v>6</v>
          </cell>
        </row>
        <row r="132">
          <cell r="A132">
            <v>131</v>
          </cell>
          <cell r="B132" t="str">
            <v>131</v>
          </cell>
          <cell r="C132">
            <v>5</v>
          </cell>
          <cell r="D132" t="str">
            <v>MED</v>
          </cell>
          <cell r="E132" t="str">
            <v>PERIPHERAL VASCULAR DISORDERS W/O CC</v>
          </cell>
          <cell r="F132">
            <v>0.58979999999999999</v>
          </cell>
          <cell r="G132">
            <v>3.6</v>
          </cell>
          <cell r="H132">
            <v>4.4000000000000004</v>
          </cell>
          <cell r="I132">
            <v>0.60499999999999998</v>
          </cell>
          <cell r="J132">
            <v>3.7</v>
          </cell>
          <cell r="K132">
            <v>4.5</v>
          </cell>
          <cell r="L132">
            <v>0.60670000000000002</v>
          </cell>
          <cell r="M132">
            <v>3.9</v>
          </cell>
          <cell r="N132">
            <v>4.7</v>
          </cell>
        </row>
        <row r="133">
          <cell r="A133">
            <v>132</v>
          </cell>
          <cell r="B133" t="str">
            <v>132</v>
          </cell>
          <cell r="C133">
            <v>5</v>
          </cell>
          <cell r="D133" t="str">
            <v>MED</v>
          </cell>
          <cell r="E133" t="str">
            <v>ATHEROSCLEROSIS W CC</v>
          </cell>
          <cell r="F133">
            <v>0.67069999999999996</v>
          </cell>
          <cell r="G133">
            <v>2.4</v>
          </cell>
          <cell r="H133">
            <v>3.1</v>
          </cell>
          <cell r="I133">
            <v>0.67130000000000001</v>
          </cell>
          <cell r="J133">
            <v>2.5</v>
          </cell>
          <cell r="K133">
            <v>3.1</v>
          </cell>
          <cell r="L133">
            <v>0.66979999999999995</v>
          </cell>
          <cell r="M133">
            <v>2.5</v>
          </cell>
          <cell r="N133">
            <v>3.2</v>
          </cell>
        </row>
        <row r="134">
          <cell r="A134">
            <v>133</v>
          </cell>
          <cell r="B134" t="str">
            <v>133</v>
          </cell>
          <cell r="C134">
            <v>5</v>
          </cell>
          <cell r="D134" t="str">
            <v>MED</v>
          </cell>
          <cell r="E134" t="str">
            <v>ATHEROSCLEROSIS W/O CC</v>
          </cell>
          <cell r="F134">
            <v>0.56630000000000003</v>
          </cell>
          <cell r="G134">
            <v>1.9</v>
          </cell>
          <cell r="H134">
            <v>2.4</v>
          </cell>
          <cell r="I134">
            <v>0.5675</v>
          </cell>
          <cell r="J134">
            <v>1.9</v>
          </cell>
          <cell r="K134">
            <v>2.4</v>
          </cell>
          <cell r="L134">
            <v>0.55559999999999998</v>
          </cell>
          <cell r="M134">
            <v>2</v>
          </cell>
          <cell r="N134">
            <v>2.5</v>
          </cell>
        </row>
        <row r="135">
          <cell r="A135">
            <v>134</v>
          </cell>
          <cell r="B135" t="str">
            <v>134</v>
          </cell>
          <cell r="C135">
            <v>5</v>
          </cell>
          <cell r="D135" t="str">
            <v>MED</v>
          </cell>
          <cell r="E135" t="str">
            <v>HYPERTENSION</v>
          </cell>
          <cell r="F135">
            <v>0.5917</v>
          </cell>
          <cell r="G135">
            <v>2.6</v>
          </cell>
          <cell r="H135">
            <v>3.3</v>
          </cell>
          <cell r="I135">
            <v>0.58460000000000001</v>
          </cell>
          <cell r="J135">
            <v>2.6</v>
          </cell>
          <cell r="K135">
            <v>3.3</v>
          </cell>
          <cell r="L135">
            <v>0.58230000000000004</v>
          </cell>
          <cell r="M135">
            <v>2.7</v>
          </cell>
          <cell r="N135">
            <v>3.5</v>
          </cell>
        </row>
        <row r="136">
          <cell r="A136">
            <v>135</v>
          </cell>
          <cell r="B136" t="str">
            <v>135</v>
          </cell>
          <cell r="C136">
            <v>5</v>
          </cell>
          <cell r="D136" t="str">
            <v>MED</v>
          </cell>
          <cell r="E136" t="str">
            <v>CARDIAC CONGENITAL &amp; VALVULAR DISORDERS AGE &gt;17 W CC</v>
          </cell>
          <cell r="F136">
            <v>0.9083</v>
          </cell>
          <cell r="G136">
            <v>3.3</v>
          </cell>
          <cell r="H136">
            <v>4.5</v>
          </cell>
          <cell r="I136">
            <v>0.87039999999999995</v>
          </cell>
          <cell r="J136">
            <v>3.3</v>
          </cell>
          <cell r="K136">
            <v>4.4000000000000004</v>
          </cell>
          <cell r="L136">
            <v>0.85429999999999995</v>
          </cell>
          <cell r="M136">
            <v>3.3</v>
          </cell>
          <cell r="N136">
            <v>4.4000000000000004</v>
          </cell>
        </row>
        <row r="137">
          <cell r="A137">
            <v>136</v>
          </cell>
          <cell r="B137" t="str">
            <v>136</v>
          </cell>
          <cell r="C137">
            <v>5</v>
          </cell>
          <cell r="D137" t="str">
            <v>MED</v>
          </cell>
          <cell r="E137" t="str">
            <v>CARDIAC CONGENITAL &amp; VALVULAR DISORDERS AGE &gt;17 W/O CC</v>
          </cell>
          <cell r="F137">
            <v>0.60650000000000004</v>
          </cell>
          <cell r="G137">
            <v>2.2000000000000002</v>
          </cell>
          <cell r="H137">
            <v>2.9</v>
          </cell>
          <cell r="I137">
            <v>0.60040000000000004</v>
          </cell>
          <cell r="J137">
            <v>2.2999999999999998</v>
          </cell>
          <cell r="K137">
            <v>2.9</v>
          </cell>
          <cell r="L137">
            <v>0.57350000000000001</v>
          </cell>
          <cell r="M137">
            <v>2.4</v>
          </cell>
          <cell r="N137">
            <v>3</v>
          </cell>
        </row>
        <row r="138">
          <cell r="A138">
            <v>137</v>
          </cell>
          <cell r="B138" t="str">
            <v>137</v>
          </cell>
          <cell r="C138">
            <v>5</v>
          </cell>
          <cell r="D138" t="str">
            <v>MED</v>
          </cell>
          <cell r="E138" t="str">
            <v>CARDIAC CONGENITAL &amp; VALVULAR DISORDERS AGE 0-17</v>
          </cell>
          <cell r="F138">
            <v>0.81920000000000004</v>
          </cell>
          <cell r="G138">
            <v>3.3</v>
          </cell>
          <cell r="H138">
            <v>3.3</v>
          </cell>
          <cell r="I138">
            <v>0.81879999999999997</v>
          </cell>
          <cell r="J138">
            <v>3.3</v>
          </cell>
          <cell r="K138">
            <v>3.3</v>
          </cell>
          <cell r="L138">
            <v>0.8135</v>
          </cell>
          <cell r="M138">
            <v>3.3</v>
          </cell>
          <cell r="N138">
            <v>3.3</v>
          </cell>
        </row>
        <row r="139">
          <cell r="A139">
            <v>138</v>
          </cell>
          <cell r="B139" t="str">
            <v>138</v>
          </cell>
          <cell r="C139">
            <v>5</v>
          </cell>
          <cell r="D139" t="str">
            <v>MED</v>
          </cell>
          <cell r="E139" t="str">
            <v>CARDIAC ARRHYTHMIA &amp; CONDUCTION DISORDERS W CC</v>
          </cell>
          <cell r="F139">
            <v>0.82909999999999995</v>
          </cell>
          <cell r="G139">
            <v>3.1</v>
          </cell>
          <cell r="H139">
            <v>4</v>
          </cell>
          <cell r="I139">
            <v>0.81540000000000001</v>
          </cell>
          <cell r="J139">
            <v>3.1</v>
          </cell>
          <cell r="K139">
            <v>4</v>
          </cell>
          <cell r="L139">
            <v>0.79990000000000006</v>
          </cell>
          <cell r="M139">
            <v>3.1</v>
          </cell>
          <cell r="N139">
            <v>4.0999999999999996</v>
          </cell>
        </row>
        <row r="140">
          <cell r="A140">
            <v>139</v>
          </cell>
          <cell r="B140" t="str">
            <v>139</v>
          </cell>
          <cell r="C140">
            <v>5</v>
          </cell>
          <cell r="D140" t="str">
            <v>MED</v>
          </cell>
          <cell r="E140" t="str">
            <v>CARDIAC ARRHYTHMIA &amp; CONDUCTION DISORDERS W/O CC</v>
          </cell>
          <cell r="F140">
            <v>0.5141</v>
          </cell>
          <cell r="G140">
            <v>2</v>
          </cell>
          <cell r="H140">
            <v>2.5</v>
          </cell>
          <cell r="I140">
            <v>0.50790000000000002</v>
          </cell>
          <cell r="J140">
            <v>2.1</v>
          </cell>
          <cell r="K140">
            <v>2.5</v>
          </cell>
          <cell r="L140">
            <v>0.49769999999999998</v>
          </cell>
          <cell r="M140">
            <v>2.1</v>
          </cell>
          <cell r="N140">
            <v>2.6</v>
          </cell>
        </row>
        <row r="141">
          <cell r="A141">
            <v>140</v>
          </cell>
          <cell r="B141" t="str">
            <v>140</v>
          </cell>
          <cell r="C141">
            <v>5</v>
          </cell>
          <cell r="D141" t="str">
            <v>MED</v>
          </cell>
          <cell r="E141" t="str">
            <v>ANGINA PECTORIS</v>
          </cell>
          <cell r="F141">
            <v>0.57399999999999995</v>
          </cell>
          <cell r="G141">
            <v>2.2000000000000002</v>
          </cell>
          <cell r="H141">
            <v>2.7</v>
          </cell>
          <cell r="I141">
            <v>0.58289999999999997</v>
          </cell>
          <cell r="J141">
            <v>2.2999999999999998</v>
          </cell>
          <cell r="K141">
            <v>2.8</v>
          </cell>
          <cell r="L141">
            <v>0.59570000000000001</v>
          </cell>
          <cell r="M141">
            <v>2.4</v>
          </cell>
          <cell r="N141">
            <v>3</v>
          </cell>
        </row>
        <row r="142">
          <cell r="A142">
            <v>141</v>
          </cell>
          <cell r="B142" t="str">
            <v>141</v>
          </cell>
          <cell r="C142">
            <v>5</v>
          </cell>
          <cell r="D142" t="str">
            <v>MED</v>
          </cell>
          <cell r="E142" t="str">
            <v>SYNCOPE &amp; COLLAPSE W CC</v>
          </cell>
          <cell r="F142">
            <v>0.72189999999999999</v>
          </cell>
          <cell r="G142">
            <v>2.9</v>
          </cell>
          <cell r="H142">
            <v>3.7</v>
          </cell>
          <cell r="I142">
            <v>0.70909999999999995</v>
          </cell>
          <cell r="J142">
            <v>2.9</v>
          </cell>
          <cell r="K142">
            <v>3.7</v>
          </cell>
          <cell r="L142">
            <v>0.70220000000000005</v>
          </cell>
          <cell r="M142">
            <v>3</v>
          </cell>
          <cell r="N142">
            <v>3.9</v>
          </cell>
        </row>
        <row r="143">
          <cell r="A143">
            <v>142</v>
          </cell>
          <cell r="B143" t="str">
            <v>142</v>
          </cell>
          <cell r="C143">
            <v>5</v>
          </cell>
          <cell r="D143" t="str">
            <v>MED</v>
          </cell>
          <cell r="E143" t="str">
            <v>SYNCOPE &amp; COLLAPSE W/O CC</v>
          </cell>
          <cell r="F143">
            <v>0.55520000000000003</v>
          </cell>
          <cell r="G143">
            <v>2.2000000000000002</v>
          </cell>
          <cell r="H143">
            <v>2.7</v>
          </cell>
          <cell r="I143">
            <v>0.54190000000000005</v>
          </cell>
          <cell r="J143">
            <v>2.2000000000000002</v>
          </cell>
          <cell r="K143">
            <v>2.7</v>
          </cell>
          <cell r="L143">
            <v>0.53120000000000001</v>
          </cell>
          <cell r="M143">
            <v>2.2000000000000002</v>
          </cell>
          <cell r="N143">
            <v>2.8</v>
          </cell>
        </row>
        <row r="144">
          <cell r="A144">
            <v>143</v>
          </cell>
          <cell r="B144" t="str">
            <v>143</v>
          </cell>
          <cell r="C144">
            <v>5</v>
          </cell>
          <cell r="D144" t="str">
            <v>MED</v>
          </cell>
          <cell r="E144" t="str">
            <v>CHEST PAIN</v>
          </cell>
          <cell r="F144">
            <v>0.54020000000000001</v>
          </cell>
          <cell r="G144">
            <v>1.8</v>
          </cell>
          <cell r="H144">
            <v>2.2000000000000002</v>
          </cell>
          <cell r="I144">
            <v>0.53420000000000001</v>
          </cell>
          <cell r="J144">
            <v>1.8</v>
          </cell>
          <cell r="K144">
            <v>2.2000000000000002</v>
          </cell>
          <cell r="L144">
            <v>0.52629999999999999</v>
          </cell>
          <cell r="M144">
            <v>1.8</v>
          </cell>
          <cell r="N144">
            <v>2.2999999999999998</v>
          </cell>
        </row>
        <row r="145">
          <cell r="A145">
            <v>144</v>
          </cell>
          <cell r="B145" t="str">
            <v>144</v>
          </cell>
          <cell r="C145">
            <v>5</v>
          </cell>
          <cell r="D145" t="str">
            <v>MED</v>
          </cell>
          <cell r="E145" t="str">
            <v>OTHER CIRCULATORY SYSTEM DIAGNOSES W CC</v>
          </cell>
          <cell r="F145">
            <v>1.1668000000000001</v>
          </cell>
          <cell r="G145">
            <v>3.8</v>
          </cell>
          <cell r="H145">
            <v>5.4</v>
          </cell>
          <cell r="I145">
            <v>1.1526000000000001</v>
          </cell>
          <cell r="J145">
            <v>3.8</v>
          </cell>
          <cell r="K145">
            <v>5.4</v>
          </cell>
          <cell r="L145">
            <v>1.1122000000000001</v>
          </cell>
          <cell r="M145">
            <v>3.8</v>
          </cell>
          <cell r="N145">
            <v>5.3</v>
          </cell>
        </row>
        <row r="146">
          <cell r="A146">
            <v>145</v>
          </cell>
          <cell r="B146" t="str">
            <v>145</v>
          </cell>
          <cell r="C146">
            <v>5</v>
          </cell>
          <cell r="D146" t="str">
            <v>MED</v>
          </cell>
          <cell r="E146" t="str">
            <v>OTHER CIRCULATORY SYSTEM DIAGNOSES W/O CC</v>
          </cell>
          <cell r="F146">
            <v>0.63219999999999998</v>
          </cell>
          <cell r="G146">
            <v>2.2000000000000002</v>
          </cell>
          <cell r="H146">
            <v>2.8</v>
          </cell>
          <cell r="I146">
            <v>0.64970000000000006</v>
          </cell>
          <cell r="J146">
            <v>2.2000000000000002</v>
          </cell>
          <cell r="K146">
            <v>2.8</v>
          </cell>
          <cell r="L146">
            <v>0.63160000000000005</v>
          </cell>
          <cell r="M146">
            <v>2.2000000000000002</v>
          </cell>
          <cell r="N146">
            <v>2.9</v>
          </cell>
        </row>
        <row r="147">
          <cell r="A147">
            <v>146</v>
          </cell>
          <cell r="B147" t="str">
            <v>146</v>
          </cell>
          <cell r="C147">
            <v>6</v>
          </cell>
          <cell r="D147" t="str">
            <v>SURG</v>
          </cell>
          <cell r="E147" t="str">
            <v>RECTAL RESECTION W CC</v>
          </cell>
          <cell r="F147">
            <v>2.7429999999999999</v>
          </cell>
          <cell r="G147">
            <v>8.9</v>
          </cell>
          <cell r="H147">
            <v>10.199999999999999</v>
          </cell>
          <cell r="I147">
            <v>2.7862</v>
          </cell>
          <cell r="J147">
            <v>9.1</v>
          </cell>
          <cell r="K147">
            <v>10.3</v>
          </cell>
          <cell r="L147">
            <v>2.7174999999999998</v>
          </cell>
          <cell r="M147">
            <v>9</v>
          </cell>
          <cell r="N147">
            <v>10.3</v>
          </cell>
        </row>
        <row r="148">
          <cell r="A148">
            <v>147</v>
          </cell>
          <cell r="B148" t="str">
            <v>147</v>
          </cell>
          <cell r="C148">
            <v>6</v>
          </cell>
          <cell r="D148" t="str">
            <v>SURG</v>
          </cell>
          <cell r="E148" t="str">
            <v>RECTAL RESECTION W/O CC</v>
          </cell>
          <cell r="F148">
            <v>1.6221000000000001</v>
          </cell>
          <cell r="G148">
            <v>6</v>
          </cell>
          <cell r="H148">
            <v>6.6</v>
          </cell>
          <cell r="I148">
            <v>1.6382000000000001</v>
          </cell>
          <cell r="J148">
            <v>6.1</v>
          </cell>
          <cell r="K148">
            <v>6.7</v>
          </cell>
          <cell r="L148">
            <v>1.589</v>
          </cell>
          <cell r="M148">
            <v>6.1</v>
          </cell>
          <cell r="N148">
            <v>6.7</v>
          </cell>
        </row>
        <row r="149">
          <cell r="A149">
            <v>148</v>
          </cell>
          <cell r="B149" t="str">
            <v>148</v>
          </cell>
          <cell r="C149">
            <v>6</v>
          </cell>
          <cell r="D149" t="str">
            <v>SURG</v>
          </cell>
          <cell r="E149" t="str">
            <v>MAJOR SMALL &amp; LARGE BOWEL PROCEDURES W CC</v>
          </cell>
          <cell r="F149">
            <v>3.4346999999999999</v>
          </cell>
          <cell r="G149">
            <v>10.1</v>
          </cell>
          <cell r="H149">
            <v>12.1</v>
          </cell>
          <cell r="I149">
            <v>3.4289000000000001</v>
          </cell>
          <cell r="J149">
            <v>10.1</v>
          </cell>
          <cell r="K149">
            <v>12.1</v>
          </cell>
          <cell r="L149">
            <v>3.4230999999999998</v>
          </cell>
          <cell r="M149">
            <v>10.3</v>
          </cell>
          <cell r="N149">
            <v>12.3</v>
          </cell>
        </row>
        <row r="150">
          <cell r="A150">
            <v>149</v>
          </cell>
          <cell r="B150" t="str">
            <v>149</v>
          </cell>
          <cell r="C150">
            <v>6</v>
          </cell>
          <cell r="D150" t="str">
            <v>SURG</v>
          </cell>
          <cell r="E150" t="str">
            <v>MAJOR SMALL &amp; LARGE BOWEL PROCEDURES W/O CC</v>
          </cell>
          <cell r="F150">
            <v>1.5667</v>
          </cell>
          <cell r="G150">
            <v>6.1</v>
          </cell>
          <cell r="H150">
            <v>6.7</v>
          </cell>
          <cell r="I150">
            <v>1.5723</v>
          </cell>
          <cell r="J150">
            <v>6.2</v>
          </cell>
          <cell r="K150">
            <v>6.7</v>
          </cell>
          <cell r="L150">
            <v>1.5691999999999999</v>
          </cell>
          <cell r="M150">
            <v>6.3</v>
          </cell>
          <cell r="N150">
            <v>6.9</v>
          </cell>
        </row>
        <row r="151">
          <cell r="A151">
            <v>150</v>
          </cell>
          <cell r="B151" t="str">
            <v>150</v>
          </cell>
          <cell r="C151">
            <v>6</v>
          </cell>
          <cell r="D151" t="str">
            <v>SURG</v>
          </cell>
          <cell r="E151" t="str">
            <v>PERITONEAL ADHESIOLYSIS W CC</v>
          </cell>
          <cell r="F151">
            <v>2.8523000000000001</v>
          </cell>
          <cell r="G151">
            <v>9.1</v>
          </cell>
          <cell r="H151">
            <v>11.2</v>
          </cell>
          <cell r="I151">
            <v>2.8098000000000001</v>
          </cell>
          <cell r="J151">
            <v>9</v>
          </cell>
          <cell r="K151">
            <v>11</v>
          </cell>
          <cell r="L151">
            <v>2.7418999999999998</v>
          </cell>
          <cell r="M151">
            <v>8.9</v>
          </cell>
          <cell r="N151">
            <v>10.9</v>
          </cell>
        </row>
        <row r="152">
          <cell r="A152">
            <v>151</v>
          </cell>
          <cell r="B152" t="str">
            <v>151</v>
          </cell>
          <cell r="C152">
            <v>6</v>
          </cell>
          <cell r="D152" t="str">
            <v>SURG</v>
          </cell>
          <cell r="E152" t="str">
            <v>PERITONEAL ADHESIOLYSIS W/O CC</v>
          </cell>
          <cell r="F152">
            <v>1.3427</v>
          </cell>
          <cell r="G152">
            <v>4.8</v>
          </cell>
          <cell r="H152">
            <v>5.9</v>
          </cell>
          <cell r="I152">
            <v>1.3436999999999999</v>
          </cell>
          <cell r="J152">
            <v>4.9000000000000004</v>
          </cell>
          <cell r="K152">
            <v>6</v>
          </cell>
          <cell r="L152">
            <v>1.2807999999999999</v>
          </cell>
          <cell r="M152">
            <v>4.8</v>
          </cell>
          <cell r="N152">
            <v>5.9</v>
          </cell>
        </row>
        <row r="153">
          <cell r="A153">
            <v>152</v>
          </cell>
          <cell r="B153" t="str">
            <v>152</v>
          </cell>
          <cell r="C153">
            <v>6</v>
          </cell>
          <cell r="D153" t="str">
            <v>SURG</v>
          </cell>
          <cell r="E153" t="str">
            <v>MINOR SMALL &amp; LARGE BOWEL PROCEDURES W CC</v>
          </cell>
          <cell r="F153">
            <v>1.9461999999999999</v>
          </cell>
          <cell r="G153">
            <v>6.8</v>
          </cell>
          <cell r="H153">
            <v>8.1999999999999993</v>
          </cell>
          <cell r="I153">
            <v>1.9605999999999999</v>
          </cell>
          <cell r="J153">
            <v>6.9</v>
          </cell>
          <cell r="K153">
            <v>8.3000000000000007</v>
          </cell>
          <cell r="L153">
            <v>1.9406000000000001</v>
          </cell>
          <cell r="M153">
            <v>7</v>
          </cell>
          <cell r="N153">
            <v>8.3000000000000007</v>
          </cell>
        </row>
        <row r="154">
          <cell r="A154">
            <v>153</v>
          </cell>
          <cell r="B154" t="str">
            <v>153</v>
          </cell>
          <cell r="C154">
            <v>6</v>
          </cell>
          <cell r="D154" t="str">
            <v>SURG</v>
          </cell>
          <cell r="E154" t="str">
            <v>MINOR SMALL &amp; LARGE BOWEL PROCEDURES W/O CC</v>
          </cell>
          <cell r="F154">
            <v>1.208</v>
          </cell>
          <cell r="G154">
            <v>4.9000000000000004</v>
          </cell>
          <cell r="H154">
            <v>5.5</v>
          </cell>
          <cell r="I154">
            <v>1.2170000000000001</v>
          </cell>
          <cell r="J154">
            <v>5</v>
          </cell>
          <cell r="K154">
            <v>5.6</v>
          </cell>
          <cell r="L154">
            <v>1.1924999999999999</v>
          </cell>
          <cell r="M154">
            <v>5.0999999999999996</v>
          </cell>
          <cell r="N154">
            <v>5.6</v>
          </cell>
        </row>
        <row r="155">
          <cell r="A155">
            <v>154</v>
          </cell>
          <cell r="B155" t="str">
            <v>154</v>
          </cell>
          <cell r="C155">
            <v>6</v>
          </cell>
          <cell r="D155" t="str">
            <v>SURG</v>
          </cell>
          <cell r="E155" t="str">
            <v>STOMACH, ESOPHAGEAL &amp; DUODENAL PROCEDURES AGE &gt;17 W CC</v>
          </cell>
          <cell r="F155">
            <v>4.1475</v>
          </cell>
          <cell r="G155">
            <v>10.1</v>
          </cell>
          <cell r="H155">
            <v>13.3</v>
          </cell>
          <cell r="I155">
            <v>4.1334999999999997</v>
          </cell>
          <cell r="J155">
            <v>10.1</v>
          </cell>
          <cell r="K155">
            <v>13.2</v>
          </cell>
          <cell r="L155">
            <v>4.1847000000000003</v>
          </cell>
          <cell r="M155">
            <v>10.3</v>
          </cell>
          <cell r="N155">
            <v>13.4</v>
          </cell>
        </row>
        <row r="156">
          <cell r="A156">
            <v>155</v>
          </cell>
          <cell r="B156" t="str">
            <v>155</v>
          </cell>
          <cell r="C156">
            <v>6</v>
          </cell>
          <cell r="D156" t="str">
            <v>SURG</v>
          </cell>
          <cell r="E156" t="str">
            <v>STOMACH, ESOPHAGEAL &amp; DUODENAL PROCEDURES AGE &gt;17 W/O CC</v>
          </cell>
          <cell r="F156">
            <v>1.3751</v>
          </cell>
          <cell r="G156">
            <v>3.3</v>
          </cell>
          <cell r="H156">
            <v>4.4000000000000004</v>
          </cell>
          <cell r="I156">
            <v>1.3781000000000001</v>
          </cell>
          <cell r="J156">
            <v>3.5</v>
          </cell>
          <cell r="K156">
            <v>4.5</v>
          </cell>
          <cell r="L156">
            <v>1.3541000000000001</v>
          </cell>
          <cell r="M156">
            <v>3.6</v>
          </cell>
          <cell r="N156">
            <v>4.7</v>
          </cell>
        </row>
        <row r="157">
          <cell r="A157">
            <v>156</v>
          </cell>
          <cell r="B157" t="str">
            <v>156</v>
          </cell>
          <cell r="C157">
            <v>6</v>
          </cell>
          <cell r="D157" t="str">
            <v>SURG</v>
          </cell>
          <cell r="E157" t="str">
            <v>STOMACH, ESOPHAGEAL &amp; DUODENAL PROCEDURES AGE 0-17</v>
          </cell>
          <cell r="F157">
            <v>0.84360000000000002</v>
          </cell>
          <cell r="G157">
            <v>6</v>
          </cell>
          <cell r="H157">
            <v>6</v>
          </cell>
          <cell r="I157">
            <v>0.84319999999999995</v>
          </cell>
          <cell r="J157">
            <v>6</v>
          </cell>
          <cell r="K157">
            <v>6</v>
          </cell>
          <cell r="L157">
            <v>0.83779999999999999</v>
          </cell>
          <cell r="M157">
            <v>6</v>
          </cell>
          <cell r="N157">
            <v>6</v>
          </cell>
        </row>
        <row r="158">
          <cell r="A158">
            <v>157</v>
          </cell>
          <cell r="B158" t="str">
            <v>157</v>
          </cell>
          <cell r="C158">
            <v>6</v>
          </cell>
          <cell r="D158" t="str">
            <v>SURG</v>
          </cell>
          <cell r="E158" t="str">
            <v>ANAL &amp; STOMAL PROCEDURES W CC</v>
          </cell>
          <cell r="F158">
            <v>1.2387999999999999</v>
          </cell>
          <cell r="G158">
            <v>3.9</v>
          </cell>
          <cell r="H158">
            <v>5.5</v>
          </cell>
          <cell r="I158">
            <v>1.2392000000000001</v>
          </cell>
          <cell r="J158">
            <v>4</v>
          </cell>
          <cell r="K158">
            <v>5.6</v>
          </cell>
          <cell r="L158">
            <v>1.2081999999999999</v>
          </cell>
          <cell r="M158">
            <v>3.9</v>
          </cell>
          <cell r="N158">
            <v>5.4</v>
          </cell>
        </row>
        <row r="159">
          <cell r="A159">
            <v>158</v>
          </cell>
          <cell r="B159" t="str">
            <v>158</v>
          </cell>
          <cell r="C159">
            <v>6</v>
          </cell>
          <cell r="D159" t="str">
            <v>SURG</v>
          </cell>
          <cell r="E159" t="str">
            <v>ANAL &amp; STOMAL PROCEDURES W/O CC</v>
          </cell>
          <cell r="F159">
            <v>0.66379999999999995</v>
          </cell>
          <cell r="G159">
            <v>2.1</v>
          </cell>
          <cell r="H159">
            <v>2.6</v>
          </cell>
          <cell r="I159">
            <v>0.65610000000000002</v>
          </cell>
          <cell r="J159">
            <v>2.1</v>
          </cell>
          <cell r="K159">
            <v>2.6</v>
          </cell>
          <cell r="L159">
            <v>0.64159999999999995</v>
          </cell>
          <cell r="M159">
            <v>2.1</v>
          </cell>
          <cell r="N159">
            <v>2.6</v>
          </cell>
        </row>
        <row r="160">
          <cell r="A160">
            <v>159</v>
          </cell>
          <cell r="B160" t="str">
            <v>159</v>
          </cell>
          <cell r="C160">
            <v>6</v>
          </cell>
          <cell r="D160" t="str">
            <v>SURG</v>
          </cell>
          <cell r="E160" t="str">
            <v>HERNIA PROCEDURES EXCEPT INGUINAL &amp; FEMORAL AGE &gt;17 W CC</v>
          </cell>
          <cell r="F160">
            <v>1.3347</v>
          </cell>
          <cell r="G160">
            <v>3.8</v>
          </cell>
          <cell r="H160">
            <v>5</v>
          </cell>
          <cell r="I160">
            <v>1.3097000000000001</v>
          </cell>
          <cell r="J160">
            <v>3.7</v>
          </cell>
          <cell r="K160">
            <v>5</v>
          </cell>
          <cell r="L160">
            <v>1.2878000000000001</v>
          </cell>
          <cell r="M160">
            <v>3.7</v>
          </cell>
          <cell r="N160">
            <v>5</v>
          </cell>
        </row>
        <row r="161">
          <cell r="A161">
            <v>160</v>
          </cell>
          <cell r="B161" t="str">
            <v>160</v>
          </cell>
          <cell r="C161">
            <v>6</v>
          </cell>
          <cell r="D161" t="str">
            <v>SURG</v>
          </cell>
          <cell r="E161" t="str">
            <v>HERNIA PROCEDURES EXCEPT INGUINAL &amp; FEMORAL AGE &gt;17 W/O CC</v>
          </cell>
          <cell r="F161">
            <v>0.78369999999999995</v>
          </cell>
          <cell r="G161">
            <v>2.2000000000000002</v>
          </cell>
          <cell r="H161">
            <v>2.7</v>
          </cell>
          <cell r="I161">
            <v>0.78010000000000002</v>
          </cell>
          <cell r="J161">
            <v>2.2000000000000002</v>
          </cell>
          <cell r="K161">
            <v>2.7</v>
          </cell>
          <cell r="L161">
            <v>0.74109999999999998</v>
          </cell>
          <cell r="M161">
            <v>2.2000000000000002</v>
          </cell>
          <cell r="N161">
            <v>2.7</v>
          </cell>
        </row>
        <row r="162">
          <cell r="A162">
            <v>161</v>
          </cell>
          <cell r="B162" t="str">
            <v>161</v>
          </cell>
          <cell r="C162">
            <v>6</v>
          </cell>
          <cell r="D162" t="str">
            <v>SURG</v>
          </cell>
          <cell r="E162" t="str">
            <v>INGUINAL &amp; FEMORAL HERNIA PROCEDURES AGE &gt;17 W CC</v>
          </cell>
          <cell r="F162">
            <v>1.1016999999999999</v>
          </cell>
          <cell r="G162">
            <v>2.9</v>
          </cell>
          <cell r="H162">
            <v>4.2</v>
          </cell>
          <cell r="I162">
            <v>1.0975999999999999</v>
          </cell>
          <cell r="J162">
            <v>2.9</v>
          </cell>
          <cell r="K162">
            <v>4.2</v>
          </cell>
          <cell r="L162">
            <v>1.071</v>
          </cell>
          <cell r="M162">
            <v>2.9</v>
          </cell>
          <cell r="N162">
            <v>4.0999999999999996</v>
          </cell>
        </row>
        <row r="163">
          <cell r="A163">
            <v>162</v>
          </cell>
          <cell r="B163" t="str">
            <v>162</v>
          </cell>
          <cell r="C163">
            <v>6</v>
          </cell>
          <cell r="D163" t="str">
            <v>SURG</v>
          </cell>
          <cell r="E163" t="str">
            <v>INGUINAL &amp; FEMORAL HERNIA PROCEDURES AGE &gt;17 W/O CC</v>
          </cell>
          <cell r="F163">
            <v>0.62290000000000001</v>
          </cell>
          <cell r="G163">
            <v>1.6</v>
          </cell>
          <cell r="H163">
            <v>2</v>
          </cell>
          <cell r="I163">
            <v>0.62829999999999997</v>
          </cell>
          <cell r="J163">
            <v>1.6</v>
          </cell>
          <cell r="K163">
            <v>2</v>
          </cell>
          <cell r="L163">
            <v>0.61080000000000001</v>
          </cell>
          <cell r="M163">
            <v>1.7</v>
          </cell>
          <cell r="N163">
            <v>2</v>
          </cell>
        </row>
        <row r="164">
          <cell r="A164">
            <v>163</v>
          </cell>
          <cell r="B164" t="str">
            <v>163</v>
          </cell>
          <cell r="C164">
            <v>6</v>
          </cell>
          <cell r="D164" t="str">
            <v>SURG</v>
          </cell>
          <cell r="E164" t="str">
            <v>HERNIA PROCEDURES AGE 0-17</v>
          </cell>
          <cell r="F164">
            <v>0.69210000000000005</v>
          </cell>
          <cell r="G164">
            <v>2.4</v>
          </cell>
          <cell r="H164">
            <v>2.9</v>
          </cell>
          <cell r="I164">
            <v>0.872</v>
          </cell>
          <cell r="J164">
            <v>2.1</v>
          </cell>
          <cell r="K164">
            <v>2.1</v>
          </cell>
          <cell r="L164">
            <v>0.86639999999999995</v>
          </cell>
          <cell r="M164">
            <v>2.1</v>
          </cell>
          <cell r="N164">
            <v>2.1</v>
          </cell>
        </row>
        <row r="165">
          <cell r="A165">
            <v>164</v>
          </cell>
          <cell r="B165" t="str">
            <v>164</v>
          </cell>
          <cell r="C165">
            <v>6</v>
          </cell>
          <cell r="D165" t="str">
            <v>SURG</v>
          </cell>
          <cell r="E165" t="str">
            <v>APPENDECTOMY W COMPLICATED PRINCIPAL DIAG W CC</v>
          </cell>
          <cell r="F165">
            <v>2.3759999999999999</v>
          </cell>
          <cell r="G165">
            <v>7.1</v>
          </cell>
          <cell r="H165">
            <v>8.4</v>
          </cell>
          <cell r="I165">
            <v>2.3462999999999998</v>
          </cell>
          <cell r="J165">
            <v>7.3</v>
          </cell>
          <cell r="K165">
            <v>8.5</v>
          </cell>
          <cell r="L165">
            <v>2.3212000000000002</v>
          </cell>
          <cell r="M165">
            <v>7.3</v>
          </cell>
          <cell r="N165">
            <v>8.5</v>
          </cell>
        </row>
        <row r="166">
          <cell r="A166">
            <v>165</v>
          </cell>
          <cell r="B166" t="str">
            <v>165</v>
          </cell>
          <cell r="C166">
            <v>6</v>
          </cell>
          <cell r="D166" t="str">
            <v>SURG</v>
          </cell>
          <cell r="E166" t="str">
            <v>APPENDECTOMY W COMPLICATED PRINCIPAL DIAG W/O CC</v>
          </cell>
          <cell r="F166">
            <v>1.2838000000000001</v>
          </cell>
          <cell r="G166">
            <v>4.3</v>
          </cell>
          <cell r="H166">
            <v>4.9000000000000004</v>
          </cell>
          <cell r="I166">
            <v>1.2655000000000001</v>
          </cell>
          <cell r="J166">
            <v>4.4000000000000004</v>
          </cell>
          <cell r="K166">
            <v>4.9000000000000004</v>
          </cell>
          <cell r="L166">
            <v>1.2269000000000001</v>
          </cell>
          <cell r="M166">
            <v>4.3</v>
          </cell>
          <cell r="N166">
            <v>5</v>
          </cell>
        </row>
        <row r="167">
          <cell r="A167">
            <v>166</v>
          </cell>
          <cell r="B167" t="str">
            <v>166</v>
          </cell>
          <cell r="C167">
            <v>6</v>
          </cell>
          <cell r="D167" t="str">
            <v>SURG</v>
          </cell>
          <cell r="E167" t="str">
            <v>APPENDECTOMY W/O COMPLICATED PRINCIPAL DIAG W CC</v>
          </cell>
          <cell r="F167">
            <v>1.4802</v>
          </cell>
          <cell r="G167">
            <v>4</v>
          </cell>
          <cell r="H167">
            <v>5.0999999999999996</v>
          </cell>
          <cell r="I167">
            <v>1.4787999999999999</v>
          </cell>
          <cell r="J167">
            <v>4.0999999999999996</v>
          </cell>
          <cell r="K167">
            <v>5.0999999999999996</v>
          </cell>
          <cell r="L167">
            <v>1.4446000000000001</v>
          </cell>
          <cell r="M167">
            <v>4</v>
          </cell>
          <cell r="N167">
            <v>5.0999999999999996</v>
          </cell>
        </row>
        <row r="168">
          <cell r="A168">
            <v>167</v>
          </cell>
          <cell r="B168" t="str">
            <v>167</v>
          </cell>
          <cell r="C168">
            <v>6</v>
          </cell>
          <cell r="D168" t="str">
            <v>SURG</v>
          </cell>
          <cell r="E168" t="str">
            <v>APPENDECTOMY W/O COMPLICATED PRINCIPAL DIAG W/O CC</v>
          </cell>
          <cell r="F168">
            <v>0.89370000000000005</v>
          </cell>
          <cell r="G168">
            <v>2.2999999999999998</v>
          </cell>
          <cell r="H168">
            <v>2.7</v>
          </cell>
          <cell r="I168">
            <v>0.89949999999999997</v>
          </cell>
          <cell r="J168">
            <v>2.4</v>
          </cell>
          <cell r="K168">
            <v>2.8</v>
          </cell>
          <cell r="L168">
            <v>0.85219999999999996</v>
          </cell>
          <cell r="M168">
            <v>2.4</v>
          </cell>
          <cell r="N168">
            <v>2.8</v>
          </cell>
        </row>
        <row r="169">
          <cell r="A169">
            <v>168</v>
          </cell>
          <cell r="B169" t="str">
            <v>168</v>
          </cell>
          <cell r="C169">
            <v>3</v>
          </cell>
          <cell r="D169" t="str">
            <v>SURG</v>
          </cell>
          <cell r="E169" t="str">
            <v>MOUTH PROCEDURES W CC</v>
          </cell>
          <cell r="F169">
            <v>1.2141</v>
          </cell>
          <cell r="G169">
            <v>3.2</v>
          </cell>
          <cell r="H169">
            <v>4.7</v>
          </cell>
          <cell r="I169">
            <v>1.2039</v>
          </cell>
          <cell r="J169">
            <v>3.3</v>
          </cell>
          <cell r="K169">
            <v>4.5999999999999996</v>
          </cell>
          <cell r="L169">
            <v>1.1641999999999999</v>
          </cell>
          <cell r="M169">
            <v>3.1</v>
          </cell>
          <cell r="N169">
            <v>4.5999999999999996</v>
          </cell>
        </row>
        <row r="170">
          <cell r="A170">
            <v>169</v>
          </cell>
          <cell r="B170" t="str">
            <v>169</v>
          </cell>
          <cell r="C170">
            <v>3</v>
          </cell>
          <cell r="D170" t="str">
            <v>SURG</v>
          </cell>
          <cell r="E170" t="str">
            <v>MOUTH PROCEDURES W/O CC</v>
          </cell>
          <cell r="F170">
            <v>0.74550000000000005</v>
          </cell>
          <cell r="G170">
            <v>1.9</v>
          </cell>
          <cell r="H170">
            <v>2.4</v>
          </cell>
          <cell r="I170">
            <v>0.74919999999999998</v>
          </cell>
          <cell r="J170">
            <v>1.9</v>
          </cell>
          <cell r="K170">
            <v>2.5</v>
          </cell>
          <cell r="L170">
            <v>0.72189999999999999</v>
          </cell>
          <cell r="M170">
            <v>1.9</v>
          </cell>
          <cell r="N170">
            <v>2.6</v>
          </cell>
        </row>
        <row r="171">
          <cell r="A171">
            <v>170</v>
          </cell>
          <cell r="B171" t="str">
            <v>170</v>
          </cell>
          <cell r="C171">
            <v>6</v>
          </cell>
          <cell r="D171" t="str">
            <v>SURG</v>
          </cell>
          <cell r="E171" t="str">
            <v>OTHER DIGESTIVE SYSTEM O.R. PROCEDURES W CC</v>
          </cell>
          <cell r="F171">
            <v>2.8685999999999998</v>
          </cell>
          <cell r="G171">
            <v>7.7</v>
          </cell>
          <cell r="H171">
            <v>11.2</v>
          </cell>
          <cell r="I171">
            <v>2.8435000000000001</v>
          </cell>
          <cell r="J171">
            <v>7.8</v>
          </cell>
          <cell r="K171">
            <v>11.3</v>
          </cell>
          <cell r="L171">
            <v>2.8029999999999999</v>
          </cell>
          <cell r="M171">
            <v>7.9</v>
          </cell>
          <cell r="N171">
            <v>11.3</v>
          </cell>
        </row>
        <row r="172">
          <cell r="A172">
            <v>171</v>
          </cell>
          <cell r="B172" t="str">
            <v>171</v>
          </cell>
          <cell r="C172">
            <v>6</v>
          </cell>
          <cell r="D172" t="str">
            <v>SURG</v>
          </cell>
          <cell r="E172" t="str">
            <v>OTHER DIGESTIVE SYSTEM O.R. PROCEDURES W/O CC</v>
          </cell>
          <cell r="F172">
            <v>1.1975</v>
          </cell>
          <cell r="G172">
            <v>3.6</v>
          </cell>
          <cell r="H172">
            <v>4.8</v>
          </cell>
          <cell r="I172">
            <v>1.2556</v>
          </cell>
          <cell r="J172">
            <v>3.6</v>
          </cell>
          <cell r="K172">
            <v>4.8</v>
          </cell>
          <cell r="L172">
            <v>1.1657999999999999</v>
          </cell>
          <cell r="M172">
            <v>3.6</v>
          </cell>
          <cell r="N172">
            <v>4.8</v>
          </cell>
        </row>
        <row r="173">
          <cell r="A173">
            <v>172</v>
          </cell>
          <cell r="B173" t="str">
            <v>172</v>
          </cell>
          <cell r="C173">
            <v>6</v>
          </cell>
          <cell r="D173" t="str">
            <v>MED</v>
          </cell>
          <cell r="E173" t="str">
            <v>DIGESTIVE MALIGNANCY W CC</v>
          </cell>
          <cell r="F173">
            <v>1.3485</v>
          </cell>
          <cell r="G173">
            <v>5.0999999999999996</v>
          </cell>
          <cell r="H173">
            <v>7</v>
          </cell>
          <cell r="I173">
            <v>1.3144</v>
          </cell>
          <cell r="J173">
            <v>5.0999999999999996</v>
          </cell>
          <cell r="K173">
            <v>6.9</v>
          </cell>
          <cell r="L173">
            <v>1.3143</v>
          </cell>
          <cell r="M173">
            <v>5.2</v>
          </cell>
          <cell r="N173">
            <v>7.1</v>
          </cell>
        </row>
        <row r="174">
          <cell r="A174">
            <v>173</v>
          </cell>
          <cell r="B174" t="str">
            <v>173</v>
          </cell>
          <cell r="C174">
            <v>6</v>
          </cell>
          <cell r="D174" t="str">
            <v>MED</v>
          </cell>
          <cell r="E174" t="str">
            <v>DIGESTIVE MALIGNANCY W/O CC</v>
          </cell>
          <cell r="F174">
            <v>0.77</v>
          </cell>
          <cell r="G174">
            <v>2.8</v>
          </cell>
          <cell r="H174">
            <v>3.9</v>
          </cell>
          <cell r="I174">
            <v>0.71230000000000004</v>
          </cell>
          <cell r="J174">
            <v>2.7</v>
          </cell>
          <cell r="K174">
            <v>3.8</v>
          </cell>
          <cell r="L174">
            <v>0.73199999999999998</v>
          </cell>
          <cell r="M174">
            <v>2.8</v>
          </cell>
          <cell r="N174">
            <v>4</v>
          </cell>
        </row>
        <row r="175">
          <cell r="A175">
            <v>174</v>
          </cell>
          <cell r="B175" t="str">
            <v>174</v>
          </cell>
          <cell r="C175">
            <v>6</v>
          </cell>
          <cell r="D175" t="str">
            <v>MED</v>
          </cell>
          <cell r="E175" t="str">
            <v>G.I. HEMORRHAGE W CC</v>
          </cell>
          <cell r="F175">
            <v>0.99850000000000005</v>
          </cell>
          <cell r="G175">
            <v>3.9</v>
          </cell>
          <cell r="H175">
            <v>4.8</v>
          </cell>
          <cell r="I175">
            <v>0.99809999999999999</v>
          </cell>
          <cell r="J175">
            <v>3.9</v>
          </cell>
          <cell r="K175">
            <v>4.9000000000000004</v>
          </cell>
          <cell r="L175">
            <v>0.99329999999999996</v>
          </cell>
          <cell r="M175">
            <v>4</v>
          </cell>
          <cell r="N175">
            <v>4.9000000000000004</v>
          </cell>
        </row>
        <row r="176">
          <cell r="A176">
            <v>175</v>
          </cell>
          <cell r="B176" t="str">
            <v>175</v>
          </cell>
          <cell r="C176">
            <v>6</v>
          </cell>
          <cell r="D176" t="str">
            <v>MED</v>
          </cell>
          <cell r="E176" t="str">
            <v>G.I. HEMORRHAGE W/O CC</v>
          </cell>
          <cell r="F176">
            <v>0.55010000000000003</v>
          </cell>
          <cell r="G176">
            <v>2.5</v>
          </cell>
          <cell r="H176">
            <v>2.9</v>
          </cell>
          <cell r="I176">
            <v>0.54559999999999997</v>
          </cell>
          <cell r="J176">
            <v>2.5</v>
          </cell>
          <cell r="K176">
            <v>2.9</v>
          </cell>
          <cell r="L176">
            <v>0.52980000000000005</v>
          </cell>
          <cell r="M176">
            <v>2.5</v>
          </cell>
          <cell r="N176">
            <v>3</v>
          </cell>
        </row>
        <row r="177">
          <cell r="A177">
            <v>176</v>
          </cell>
          <cell r="B177" t="str">
            <v>176</v>
          </cell>
          <cell r="C177">
            <v>6</v>
          </cell>
          <cell r="D177" t="str">
            <v>MED</v>
          </cell>
          <cell r="E177" t="str">
            <v>COMPLICATED PEPTIC ULCER</v>
          </cell>
          <cell r="F177">
            <v>1.1052</v>
          </cell>
          <cell r="G177">
            <v>4.0999999999999996</v>
          </cell>
          <cell r="H177">
            <v>5.3</v>
          </cell>
          <cell r="I177">
            <v>1.0968</v>
          </cell>
          <cell r="J177">
            <v>4.0999999999999996</v>
          </cell>
          <cell r="K177">
            <v>5.3</v>
          </cell>
          <cell r="L177">
            <v>1.1052999999999999</v>
          </cell>
          <cell r="M177">
            <v>4.3</v>
          </cell>
          <cell r="N177">
            <v>5.5</v>
          </cell>
        </row>
        <row r="178">
          <cell r="A178">
            <v>177</v>
          </cell>
          <cell r="B178" t="str">
            <v>177</v>
          </cell>
          <cell r="C178">
            <v>6</v>
          </cell>
          <cell r="D178" t="str">
            <v>MED</v>
          </cell>
          <cell r="E178" t="str">
            <v>UNCOMPLICATED PEPTIC ULCER W CC</v>
          </cell>
          <cell r="F178">
            <v>0.89980000000000004</v>
          </cell>
          <cell r="G178">
            <v>3.7</v>
          </cell>
          <cell r="H178">
            <v>4.5999999999999996</v>
          </cell>
          <cell r="I178">
            <v>0.88019999999999998</v>
          </cell>
          <cell r="J178">
            <v>3.7</v>
          </cell>
          <cell r="K178">
            <v>4.5</v>
          </cell>
          <cell r="L178">
            <v>0.86140000000000005</v>
          </cell>
          <cell r="M178">
            <v>3.7</v>
          </cell>
          <cell r="N178">
            <v>4.5999999999999996</v>
          </cell>
        </row>
        <row r="179">
          <cell r="A179">
            <v>178</v>
          </cell>
          <cell r="B179" t="str">
            <v>178</v>
          </cell>
          <cell r="C179">
            <v>6</v>
          </cell>
          <cell r="D179" t="str">
            <v>MED</v>
          </cell>
          <cell r="E179" t="str">
            <v>UNCOMPLICATED PEPTIC ULCER W/O CC</v>
          </cell>
          <cell r="F179">
            <v>0.66039999999999999</v>
          </cell>
          <cell r="G179">
            <v>2.6</v>
          </cell>
          <cell r="H179">
            <v>3.1</v>
          </cell>
          <cell r="I179">
            <v>0.6502</v>
          </cell>
          <cell r="J179">
            <v>2.6</v>
          </cell>
          <cell r="K179">
            <v>3.2</v>
          </cell>
          <cell r="L179">
            <v>0.63170000000000004</v>
          </cell>
          <cell r="M179">
            <v>2.7</v>
          </cell>
          <cell r="N179">
            <v>3.2</v>
          </cell>
        </row>
        <row r="180">
          <cell r="A180">
            <v>179</v>
          </cell>
          <cell r="B180" t="str">
            <v>179</v>
          </cell>
          <cell r="C180">
            <v>6</v>
          </cell>
          <cell r="D180" t="str">
            <v>MED</v>
          </cell>
          <cell r="E180" t="str">
            <v>INFLAMMATORY BOWEL DISEASE</v>
          </cell>
          <cell r="F180">
            <v>1.0576000000000001</v>
          </cell>
          <cell r="G180">
            <v>4.7</v>
          </cell>
          <cell r="H180">
            <v>6</v>
          </cell>
          <cell r="I180">
            <v>1.0869</v>
          </cell>
          <cell r="J180">
            <v>4.8</v>
          </cell>
          <cell r="K180">
            <v>6.2</v>
          </cell>
          <cell r="L180">
            <v>1.1053999999999999</v>
          </cell>
          <cell r="M180">
            <v>5</v>
          </cell>
          <cell r="N180">
            <v>6.4</v>
          </cell>
        </row>
        <row r="181">
          <cell r="A181">
            <v>180</v>
          </cell>
          <cell r="B181" t="str">
            <v>180</v>
          </cell>
          <cell r="C181">
            <v>6</v>
          </cell>
          <cell r="D181" t="str">
            <v>MED</v>
          </cell>
          <cell r="E181" t="str">
            <v>G.I. OBSTRUCTION W CC</v>
          </cell>
          <cell r="F181">
            <v>0.94230000000000003</v>
          </cell>
          <cell r="G181">
            <v>4.2</v>
          </cell>
          <cell r="H181">
            <v>5.4</v>
          </cell>
          <cell r="I181">
            <v>0.92059999999999997</v>
          </cell>
          <cell r="J181">
            <v>4.2</v>
          </cell>
          <cell r="K181">
            <v>5.4</v>
          </cell>
          <cell r="L181">
            <v>0.91739999999999999</v>
          </cell>
          <cell r="M181">
            <v>4.2</v>
          </cell>
          <cell r="N181">
            <v>5.4</v>
          </cell>
        </row>
        <row r="182">
          <cell r="A182">
            <v>181</v>
          </cell>
          <cell r="B182" t="str">
            <v>181</v>
          </cell>
          <cell r="C182">
            <v>6</v>
          </cell>
          <cell r="D182" t="str">
            <v>MED</v>
          </cell>
          <cell r="E182" t="str">
            <v>G.I. OBSTRUCTION W/O CC</v>
          </cell>
          <cell r="F182">
            <v>0.53039999999999998</v>
          </cell>
          <cell r="G182">
            <v>2.8</v>
          </cell>
          <cell r="H182">
            <v>3.4</v>
          </cell>
          <cell r="I182">
            <v>0.52769999999999995</v>
          </cell>
          <cell r="J182">
            <v>2.8</v>
          </cell>
          <cell r="K182">
            <v>3.4</v>
          </cell>
          <cell r="L182">
            <v>0.52590000000000003</v>
          </cell>
          <cell r="M182">
            <v>2.9</v>
          </cell>
          <cell r="N182">
            <v>3.5</v>
          </cell>
        </row>
        <row r="183">
          <cell r="A183">
            <v>182</v>
          </cell>
          <cell r="B183" t="str">
            <v>182</v>
          </cell>
          <cell r="C183">
            <v>6</v>
          </cell>
          <cell r="D183" t="str">
            <v>MED</v>
          </cell>
          <cell r="E183" t="str">
            <v>ESOPHAGITIS, GASTROENT &amp; MISC DIGEST DISORDERS AGE &gt;17 W CC</v>
          </cell>
          <cell r="F183">
            <v>0.79220000000000002</v>
          </cell>
          <cell r="G183">
            <v>3.4</v>
          </cell>
          <cell r="H183">
            <v>4.4000000000000004</v>
          </cell>
          <cell r="I183">
            <v>0.78210000000000002</v>
          </cell>
          <cell r="J183">
            <v>3.4</v>
          </cell>
          <cell r="K183">
            <v>4.3</v>
          </cell>
          <cell r="L183">
            <v>0.76900000000000002</v>
          </cell>
          <cell r="M183">
            <v>3.4</v>
          </cell>
          <cell r="N183">
            <v>4.4000000000000004</v>
          </cell>
        </row>
        <row r="184">
          <cell r="A184">
            <v>183</v>
          </cell>
          <cell r="B184" t="str">
            <v>183</v>
          </cell>
          <cell r="C184">
            <v>6</v>
          </cell>
          <cell r="D184" t="str">
            <v>MED</v>
          </cell>
          <cell r="E184" t="str">
            <v>ESOPHAGITIS, GASTROENT &amp; MISC DIGEST DISORDERS AGE &gt;17 W/O CC</v>
          </cell>
          <cell r="F184">
            <v>0.57169999999999999</v>
          </cell>
          <cell r="G184">
            <v>2.4</v>
          </cell>
          <cell r="H184">
            <v>3</v>
          </cell>
          <cell r="I184">
            <v>0.57099999999999995</v>
          </cell>
          <cell r="J184">
            <v>2.4</v>
          </cell>
          <cell r="K184">
            <v>3</v>
          </cell>
          <cell r="L184">
            <v>0.55769999999999997</v>
          </cell>
          <cell r="M184">
            <v>2.4</v>
          </cell>
          <cell r="N184">
            <v>3</v>
          </cell>
        </row>
        <row r="185">
          <cell r="A185">
            <v>184</v>
          </cell>
          <cell r="B185" t="str">
            <v>184</v>
          </cell>
          <cell r="C185">
            <v>6</v>
          </cell>
          <cell r="D185" t="str">
            <v>MED</v>
          </cell>
          <cell r="E185" t="str">
            <v>ESOPHAGITIS, GASTROENT &amp; MISC DIGEST DISORDERS AGE 0-17</v>
          </cell>
          <cell r="F185">
            <v>0.51190000000000002</v>
          </cell>
          <cell r="G185">
            <v>2.5</v>
          </cell>
          <cell r="H185">
            <v>3.3</v>
          </cell>
          <cell r="I185">
            <v>0.52859999999999996</v>
          </cell>
          <cell r="J185">
            <v>2.2999999999999998</v>
          </cell>
          <cell r="K185">
            <v>3</v>
          </cell>
          <cell r="L185">
            <v>0.54569999999999996</v>
          </cell>
          <cell r="M185">
            <v>2.5</v>
          </cell>
          <cell r="N185">
            <v>3.3</v>
          </cell>
        </row>
        <row r="186">
          <cell r="A186">
            <v>185</v>
          </cell>
          <cell r="B186" t="str">
            <v>185</v>
          </cell>
          <cell r="C186">
            <v>3</v>
          </cell>
          <cell r="D186" t="str">
            <v>MED</v>
          </cell>
          <cell r="E186" t="str">
            <v>DENTAL &amp; ORAL DIS EXCEPT EXTRACTIONS &amp; RESTORATIONS, AGE &gt;17</v>
          </cell>
          <cell r="F186">
            <v>0.86209999999999998</v>
          </cell>
          <cell r="G186">
            <v>3.3</v>
          </cell>
          <cell r="H186">
            <v>4.5</v>
          </cell>
          <cell r="I186">
            <v>0.85929999999999995</v>
          </cell>
          <cell r="J186">
            <v>3.3</v>
          </cell>
          <cell r="K186">
            <v>4.5</v>
          </cell>
          <cell r="L186">
            <v>0.82920000000000005</v>
          </cell>
          <cell r="M186">
            <v>3.3</v>
          </cell>
          <cell r="N186">
            <v>4.5</v>
          </cell>
        </row>
        <row r="187">
          <cell r="A187">
            <v>186</v>
          </cell>
          <cell r="B187" t="str">
            <v>186</v>
          </cell>
          <cell r="C187">
            <v>3</v>
          </cell>
          <cell r="D187" t="str">
            <v>MED</v>
          </cell>
          <cell r="E187" t="str">
            <v>DENTAL &amp; ORAL DIS EXCEPT EXTRACTIONS &amp; RESTORATIONS, AGE 0-17</v>
          </cell>
          <cell r="F187">
            <v>0.3216</v>
          </cell>
          <cell r="G187">
            <v>2.9</v>
          </cell>
          <cell r="H187">
            <v>2.9</v>
          </cell>
          <cell r="I187">
            <v>0.32140000000000002</v>
          </cell>
          <cell r="J187">
            <v>2.9</v>
          </cell>
          <cell r="K187">
            <v>2.9</v>
          </cell>
          <cell r="L187">
            <v>0.31929999999999997</v>
          </cell>
          <cell r="M187">
            <v>2.9</v>
          </cell>
          <cell r="N187">
            <v>2.9</v>
          </cell>
        </row>
        <row r="188">
          <cell r="A188">
            <v>187</v>
          </cell>
          <cell r="B188" t="str">
            <v>187</v>
          </cell>
          <cell r="C188">
            <v>3</v>
          </cell>
          <cell r="D188" t="str">
            <v>MED</v>
          </cell>
          <cell r="E188" t="str">
            <v>DENTAL EXTRACTIONS &amp; RESTORATIONS</v>
          </cell>
          <cell r="F188">
            <v>0.76490000000000002</v>
          </cell>
          <cell r="G188">
            <v>2.9</v>
          </cell>
          <cell r="H188">
            <v>3.8</v>
          </cell>
          <cell r="I188">
            <v>0.77900000000000003</v>
          </cell>
          <cell r="J188">
            <v>2.9</v>
          </cell>
          <cell r="K188">
            <v>3.9</v>
          </cell>
          <cell r="L188">
            <v>0.73850000000000005</v>
          </cell>
          <cell r="M188">
            <v>3</v>
          </cell>
          <cell r="N188">
            <v>4</v>
          </cell>
        </row>
        <row r="189">
          <cell r="A189">
            <v>188</v>
          </cell>
          <cell r="B189" t="str">
            <v>188</v>
          </cell>
          <cell r="C189">
            <v>6</v>
          </cell>
          <cell r="D189" t="str">
            <v>MED</v>
          </cell>
          <cell r="E189" t="str">
            <v>OTHER DIGESTIVE SYSTEM DIAGNOSES AGE &gt;17 W CC</v>
          </cell>
          <cell r="F189">
            <v>1.1005</v>
          </cell>
          <cell r="G189">
            <v>4.0999999999999996</v>
          </cell>
          <cell r="H189">
            <v>5.6</v>
          </cell>
          <cell r="I189">
            <v>1.0942000000000001</v>
          </cell>
          <cell r="J189">
            <v>4.0999999999999996</v>
          </cell>
          <cell r="K189">
            <v>5.6</v>
          </cell>
          <cell r="L189">
            <v>1.0758000000000001</v>
          </cell>
          <cell r="M189">
            <v>4.0999999999999996</v>
          </cell>
          <cell r="N189">
            <v>5.6</v>
          </cell>
        </row>
        <row r="190">
          <cell r="A190">
            <v>189</v>
          </cell>
          <cell r="B190" t="str">
            <v>189</v>
          </cell>
          <cell r="C190">
            <v>6</v>
          </cell>
          <cell r="D190" t="str">
            <v>MED</v>
          </cell>
          <cell r="E190" t="str">
            <v>OTHER DIGESTIVE SYSTEM DIAGNOSES AGE &gt;17 W/O CC</v>
          </cell>
          <cell r="F190">
            <v>0.5796</v>
          </cell>
          <cell r="G190">
            <v>2.4</v>
          </cell>
          <cell r="H190">
            <v>3.1</v>
          </cell>
          <cell r="I190">
            <v>0.58309999999999995</v>
          </cell>
          <cell r="J190">
            <v>2.4</v>
          </cell>
          <cell r="K190">
            <v>3.2</v>
          </cell>
          <cell r="L190">
            <v>0.55930000000000002</v>
          </cell>
          <cell r="M190">
            <v>2.4</v>
          </cell>
          <cell r="N190">
            <v>3.2</v>
          </cell>
        </row>
        <row r="191">
          <cell r="A191">
            <v>190</v>
          </cell>
          <cell r="B191" t="str">
            <v>190</v>
          </cell>
          <cell r="C191">
            <v>6</v>
          </cell>
          <cell r="D191" t="str">
            <v>MED</v>
          </cell>
          <cell r="E191" t="str">
            <v>OTHER DIGESTIVE SYSTEM DIAGNOSES AGE 0-17</v>
          </cell>
          <cell r="F191">
            <v>0.98839999999999995</v>
          </cell>
          <cell r="G191">
            <v>4.0999999999999996</v>
          </cell>
          <cell r="H191">
            <v>6</v>
          </cell>
          <cell r="I191">
            <v>1.0011000000000001</v>
          </cell>
          <cell r="J191">
            <v>3.9</v>
          </cell>
          <cell r="K191">
            <v>5.6</v>
          </cell>
          <cell r="L191">
            <v>0.75190000000000001</v>
          </cell>
          <cell r="M191">
            <v>3.9</v>
          </cell>
          <cell r="N191">
            <v>5.4</v>
          </cell>
        </row>
        <row r="192">
          <cell r="A192">
            <v>191</v>
          </cell>
          <cell r="B192" t="str">
            <v>191</v>
          </cell>
          <cell r="C192">
            <v>7</v>
          </cell>
          <cell r="D192" t="str">
            <v>SURG</v>
          </cell>
          <cell r="E192" t="str">
            <v>PANCREAS, LIVER &amp; SHUNT PROCEDURES W CC</v>
          </cell>
          <cell r="F192">
            <v>4.3914</v>
          </cell>
          <cell r="G192">
            <v>10.5</v>
          </cell>
          <cell r="H192">
            <v>14.2</v>
          </cell>
          <cell r="I192">
            <v>4.3837000000000002</v>
          </cell>
          <cell r="J192">
            <v>10.6</v>
          </cell>
          <cell r="K192">
            <v>14.2</v>
          </cell>
          <cell r="L192">
            <v>4.4344999999999999</v>
          </cell>
          <cell r="M192">
            <v>10.8</v>
          </cell>
          <cell r="N192">
            <v>14.6</v>
          </cell>
        </row>
        <row r="193">
          <cell r="A193">
            <v>192</v>
          </cell>
          <cell r="B193" t="str">
            <v>192</v>
          </cell>
          <cell r="C193">
            <v>7</v>
          </cell>
          <cell r="D193" t="str">
            <v>SURG</v>
          </cell>
          <cell r="E193" t="str">
            <v>PANCREAS, LIVER &amp; SHUNT PROCEDURES W/O CC</v>
          </cell>
          <cell r="F193">
            <v>1.7916000000000001</v>
          </cell>
          <cell r="G193">
            <v>5.3</v>
          </cell>
          <cell r="H193">
            <v>6.6</v>
          </cell>
          <cell r="I193">
            <v>1.8453999999999999</v>
          </cell>
          <cell r="J193">
            <v>5.7</v>
          </cell>
          <cell r="K193">
            <v>7</v>
          </cell>
          <cell r="L193">
            <v>1.7253000000000001</v>
          </cell>
          <cell r="M193">
            <v>5.4</v>
          </cell>
          <cell r="N193">
            <v>6.7</v>
          </cell>
        </row>
        <row r="194">
          <cell r="A194">
            <v>193</v>
          </cell>
          <cell r="B194" t="str">
            <v>193</v>
          </cell>
          <cell r="C194">
            <v>7</v>
          </cell>
          <cell r="D194" t="str">
            <v>SURG</v>
          </cell>
          <cell r="E194" t="str">
            <v>BILIARY TRACT PROC EXCEPT ONLY CHOLECYST W OR W/O C.D.E. W CC</v>
          </cell>
          <cell r="F194">
            <v>3.3860999999999999</v>
          </cell>
          <cell r="G194">
            <v>10.3</v>
          </cell>
          <cell r="H194">
            <v>12.6</v>
          </cell>
          <cell r="I194">
            <v>3.4161000000000001</v>
          </cell>
          <cell r="J194">
            <v>10.3</v>
          </cell>
          <cell r="K194">
            <v>12.6</v>
          </cell>
          <cell r="L194">
            <v>3.3275999999999999</v>
          </cell>
          <cell r="M194">
            <v>10.3</v>
          </cell>
          <cell r="N194">
            <v>12.5</v>
          </cell>
        </row>
        <row r="195">
          <cell r="A195">
            <v>194</v>
          </cell>
          <cell r="B195" t="str">
            <v>194</v>
          </cell>
          <cell r="C195">
            <v>7</v>
          </cell>
          <cell r="D195" t="str">
            <v>SURG</v>
          </cell>
          <cell r="E195" t="str">
            <v>BILIARY TRACT PROC EXCEPT ONLY CHOLECYST W OR W/O C.D.E. W/O CC</v>
          </cell>
          <cell r="F195">
            <v>1.6191</v>
          </cell>
          <cell r="G195">
            <v>5.6</v>
          </cell>
          <cell r="H195">
            <v>6.8</v>
          </cell>
          <cell r="I195">
            <v>1.6400999999999999</v>
          </cell>
          <cell r="J195">
            <v>5.4</v>
          </cell>
          <cell r="K195">
            <v>6.6</v>
          </cell>
          <cell r="L195">
            <v>1.6646000000000001</v>
          </cell>
          <cell r="M195">
            <v>5.8</v>
          </cell>
          <cell r="N195">
            <v>6.9</v>
          </cell>
        </row>
        <row r="196">
          <cell r="A196">
            <v>195</v>
          </cell>
          <cell r="B196" t="str">
            <v>195</v>
          </cell>
          <cell r="C196">
            <v>7</v>
          </cell>
          <cell r="D196" t="str">
            <v>SURG</v>
          </cell>
          <cell r="E196" t="str">
            <v>CHOLECYSTECTOMY W C.D.E. W CC</v>
          </cell>
          <cell r="F196">
            <v>2.9062000000000001</v>
          </cell>
          <cell r="G196">
            <v>8.3000000000000007</v>
          </cell>
          <cell r="H196">
            <v>9.9</v>
          </cell>
          <cell r="I196">
            <v>2.9359000000000002</v>
          </cell>
          <cell r="J196">
            <v>8.4</v>
          </cell>
          <cell r="K196">
            <v>10</v>
          </cell>
          <cell r="L196">
            <v>2.7888000000000002</v>
          </cell>
          <cell r="M196">
            <v>8.3000000000000007</v>
          </cell>
          <cell r="N196">
            <v>9.8000000000000007</v>
          </cell>
        </row>
        <row r="197">
          <cell r="A197">
            <v>196</v>
          </cell>
          <cell r="B197" t="str">
            <v>196</v>
          </cell>
          <cell r="C197">
            <v>7</v>
          </cell>
          <cell r="D197" t="str">
            <v>SURG</v>
          </cell>
          <cell r="E197" t="str">
            <v>CHOLECYSTECTOMY W C.D.E. W/O CC</v>
          </cell>
          <cell r="F197">
            <v>1.6593</v>
          </cell>
          <cell r="G197">
            <v>4.9000000000000004</v>
          </cell>
          <cell r="H197">
            <v>5.7</v>
          </cell>
          <cell r="I197">
            <v>1.6554</v>
          </cell>
          <cell r="J197">
            <v>4.9000000000000004</v>
          </cell>
          <cell r="K197">
            <v>5.7</v>
          </cell>
          <cell r="L197">
            <v>1.6356999999999999</v>
          </cell>
          <cell r="M197">
            <v>4.9000000000000004</v>
          </cell>
          <cell r="N197">
            <v>5.7</v>
          </cell>
        </row>
        <row r="198">
          <cell r="A198">
            <v>197</v>
          </cell>
          <cell r="B198" t="str">
            <v>197</v>
          </cell>
          <cell r="C198">
            <v>7</v>
          </cell>
          <cell r="D198" t="str">
            <v>SURG</v>
          </cell>
          <cell r="E198" t="str">
            <v>CHOLECYSTECTOMY EXCEPT BY LAPAROSCOPE W/O C.D.E. W CC</v>
          </cell>
          <cell r="F198">
            <v>2.4544000000000001</v>
          </cell>
          <cell r="G198">
            <v>7.2</v>
          </cell>
          <cell r="H198">
            <v>8.6999999999999993</v>
          </cell>
          <cell r="I198">
            <v>2.4182999999999999</v>
          </cell>
          <cell r="J198">
            <v>7.1</v>
          </cell>
          <cell r="K198">
            <v>8.6</v>
          </cell>
          <cell r="L198">
            <v>2.3845000000000001</v>
          </cell>
          <cell r="M198">
            <v>7.1</v>
          </cell>
          <cell r="N198">
            <v>8.6</v>
          </cell>
        </row>
        <row r="199">
          <cell r="A199">
            <v>198</v>
          </cell>
          <cell r="B199" t="str">
            <v>198</v>
          </cell>
          <cell r="C199">
            <v>7</v>
          </cell>
          <cell r="D199" t="str">
            <v>SURG</v>
          </cell>
          <cell r="E199" t="str">
            <v>CHOLECYSTECTOMY EXCEPT BY LAPAROSCOPE W/O C.D.E. W/O CC</v>
          </cell>
          <cell r="F199">
            <v>1.2339</v>
          </cell>
          <cell r="G199">
            <v>3.9</v>
          </cell>
          <cell r="H199">
            <v>4.5</v>
          </cell>
          <cell r="I199">
            <v>1.2323999999999999</v>
          </cell>
          <cell r="J199">
            <v>3.9</v>
          </cell>
          <cell r="K199">
            <v>4.5</v>
          </cell>
          <cell r="L199">
            <v>1.1996</v>
          </cell>
          <cell r="M199">
            <v>4</v>
          </cell>
          <cell r="N199">
            <v>4.5999999999999996</v>
          </cell>
        </row>
        <row r="200">
          <cell r="A200">
            <v>199</v>
          </cell>
          <cell r="B200" t="str">
            <v>199</v>
          </cell>
          <cell r="C200">
            <v>7</v>
          </cell>
          <cell r="D200" t="str">
            <v>SURG</v>
          </cell>
          <cell r="E200" t="str">
            <v>HEPATOBILIARY DIAGNOSTIC PROCEDURE FOR MALIGNANCY</v>
          </cell>
          <cell r="F200">
            <v>2.3584000000000001</v>
          </cell>
          <cell r="G200">
            <v>7.2</v>
          </cell>
          <cell r="H200">
            <v>9.6999999999999993</v>
          </cell>
          <cell r="I200">
            <v>2.3317000000000001</v>
          </cell>
          <cell r="J200">
            <v>7.1</v>
          </cell>
          <cell r="K200">
            <v>9.6</v>
          </cell>
          <cell r="L200">
            <v>2.3864999999999998</v>
          </cell>
          <cell r="M200">
            <v>7.7</v>
          </cell>
          <cell r="N200">
            <v>10.199999999999999</v>
          </cell>
        </row>
        <row r="201">
          <cell r="A201">
            <v>200</v>
          </cell>
          <cell r="B201" t="str">
            <v>200</v>
          </cell>
          <cell r="C201">
            <v>7</v>
          </cell>
          <cell r="D201" t="str">
            <v>SURG</v>
          </cell>
          <cell r="E201" t="str">
            <v>HEPATOBILIARY DIAGNOSTIC PROCEDURE FOR NON-MALIGNANCY</v>
          </cell>
          <cell r="F201">
            <v>3.2262</v>
          </cell>
          <cell r="G201">
            <v>7</v>
          </cell>
          <cell r="H201">
            <v>10.8</v>
          </cell>
          <cell r="I201">
            <v>3.0708000000000002</v>
          </cell>
          <cell r="J201">
            <v>7.2</v>
          </cell>
          <cell r="K201">
            <v>11.1</v>
          </cell>
          <cell r="L201">
            <v>3.28</v>
          </cell>
          <cell r="M201">
            <v>7.4</v>
          </cell>
          <cell r="N201">
            <v>11.6</v>
          </cell>
        </row>
        <row r="202">
          <cell r="A202">
            <v>201</v>
          </cell>
          <cell r="B202" t="str">
            <v>201</v>
          </cell>
          <cell r="C202">
            <v>7</v>
          </cell>
          <cell r="D202" t="str">
            <v>SURG</v>
          </cell>
          <cell r="E202" t="str">
            <v>OTHER HEPATOBILIARY OR PANCREAS O.R. PROCEDURES</v>
          </cell>
          <cell r="F202">
            <v>3.4035000000000002</v>
          </cell>
          <cell r="G202">
            <v>10.199999999999999</v>
          </cell>
          <cell r="H202">
            <v>13.9</v>
          </cell>
          <cell r="I202">
            <v>3.5838000000000001</v>
          </cell>
          <cell r="J202">
            <v>10.3</v>
          </cell>
          <cell r="K202">
            <v>14.1</v>
          </cell>
          <cell r="L202">
            <v>3.6053000000000002</v>
          </cell>
          <cell r="M202">
            <v>10.4</v>
          </cell>
          <cell r="N202">
            <v>14.4</v>
          </cell>
        </row>
        <row r="203">
          <cell r="A203">
            <v>202</v>
          </cell>
          <cell r="B203" t="str">
            <v>202</v>
          </cell>
          <cell r="C203">
            <v>7</v>
          </cell>
          <cell r="D203" t="str">
            <v>MED</v>
          </cell>
          <cell r="E203" t="str">
            <v>CIRRHOSIS &amp; ALCOHOLIC HEPATITIS</v>
          </cell>
          <cell r="F203">
            <v>1.3001</v>
          </cell>
          <cell r="G203">
            <v>4.9000000000000004</v>
          </cell>
          <cell r="H203">
            <v>6.5</v>
          </cell>
          <cell r="I203">
            <v>1.3188</v>
          </cell>
          <cell r="J203">
            <v>5</v>
          </cell>
          <cell r="K203">
            <v>6.6</v>
          </cell>
          <cell r="L203">
            <v>1.3158000000000001</v>
          </cell>
          <cell r="M203">
            <v>5.0999999999999996</v>
          </cell>
          <cell r="N203">
            <v>6.8</v>
          </cell>
        </row>
        <row r="204">
          <cell r="A204">
            <v>203</v>
          </cell>
          <cell r="B204" t="str">
            <v>203</v>
          </cell>
          <cell r="C204">
            <v>7</v>
          </cell>
          <cell r="D204" t="str">
            <v>MED</v>
          </cell>
          <cell r="E204" t="str">
            <v>MALIGNANCY OF HEPATOBILIARY SYSTEM OR PANCREAS</v>
          </cell>
          <cell r="F204">
            <v>1.325</v>
          </cell>
          <cell r="G204">
            <v>5</v>
          </cell>
          <cell r="H204">
            <v>6.7</v>
          </cell>
          <cell r="I204">
            <v>1.3046</v>
          </cell>
          <cell r="J204">
            <v>5</v>
          </cell>
          <cell r="K204">
            <v>6.7</v>
          </cell>
          <cell r="L204">
            <v>1.3</v>
          </cell>
          <cell r="M204">
            <v>5.0999999999999996</v>
          </cell>
          <cell r="N204">
            <v>6.9</v>
          </cell>
        </row>
        <row r="205">
          <cell r="A205">
            <v>204</v>
          </cell>
          <cell r="B205" t="str">
            <v>204</v>
          </cell>
          <cell r="C205">
            <v>7</v>
          </cell>
          <cell r="D205" t="str">
            <v>MED</v>
          </cell>
          <cell r="E205" t="str">
            <v>DISORDERS OF PANCREAS EXCEPT MALIGNANCY</v>
          </cell>
          <cell r="F205">
            <v>1.2018</v>
          </cell>
          <cell r="G205">
            <v>4.5</v>
          </cell>
          <cell r="H205">
            <v>5.9</v>
          </cell>
          <cell r="I205">
            <v>1.2161</v>
          </cell>
          <cell r="J205">
            <v>4.5999999999999996</v>
          </cell>
          <cell r="K205">
            <v>6</v>
          </cell>
          <cell r="L205">
            <v>1.2121999999999999</v>
          </cell>
          <cell r="M205">
            <v>4.7</v>
          </cell>
          <cell r="N205">
            <v>6.1</v>
          </cell>
        </row>
        <row r="206">
          <cell r="A206">
            <v>205</v>
          </cell>
          <cell r="B206" t="str">
            <v>205</v>
          </cell>
          <cell r="C206">
            <v>7</v>
          </cell>
          <cell r="D206" t="str">
            <v>MED</v>
          </cell>
          <cell r="E206" t="str">
            <v>DISORDERS OF LIVER EXCEPT MALIG,CIRR,ALC HEPA W CC</v>
          </cell>
          <cell r="F206">
            <v>1.2048000000000001</v>
          </cell>
          <cell r="G206">
            <v>4.7</v>
          </cell>
          <cell r="H206">
            <v>6.3</v>
          </cell>
          <cell r="I206">
            <v>1.1816</v>
          </cell>
          <cell r="J206">
            <v>4.7</v>
          </cell>
          <cell r="K206">
            <v>6.4</v>
          </cell>
          <cell r="L206">
            <v>1.2126999999999999</v>
          </cell>
          <cell r="M206">
            <v>4.9000000000000004</v>
          </cell>
          <cell r="N206">
            <v>6.6</v>
          </cell>
        </row>
        <row r="207">
          <cell r="A207">
            <v>206</v>
          </cell>
          <cell r="B207" t="str">
            <v>206</v>
          </cell>
          <cell r="C207">
            <v>7</v>
          </cell>
          <cell r="D207" t="str">
            <v>MED</v>
          </cell>
          <cell r="E207" t="str">
            <v>DISORDERS OF LIVER EXCEPT MALIG,CIRR,ALC HEPA W/O CC</v>
          </cell>
          <cell r="F207">
            <v>0.67510000000000003</v>
          </cell>
          <cell r="G207">
            <v>3</v>
          </cell>
          <cell r="H207">
            <v>3.9</v>
          </cell>
          <cell r="I207">
            <v>0.71630000000000005</v>
          </cell>
          <cell r="J207">
            <v>3.1</v>
          </cell>
          <cell r="K207">
            <v>4.0999999999999996</v>
          </cell>
          <cell r="L207">
            <v>0.69469999999999998</v>
          </cell>
          <cell r="M207">
            <v>3.1</v>
          </cell>
          <cell r="N207">
            <v>4.0999999999999996</v>
          </cell>
        </row>
        <row r="208">
          <cell r="A208">
            <v>207</v>
          </cell>
          <cell r="B208" t="str">
            <v>207</v>
          </cell>
          <cell r="C208">
            <v>7</v>
          </cell>
          <cell r="D208" t="str">
            <v>MED</v>
          </cell>
          <cell r="E208" t="str">
            <v>DISORDERS OF THE BILIARY TRACT W CC</v>
          </cell>
          <cell r="F208">
            <v>1.1032</v>
          </cell>
          <cell r="G208">
            <v>4</v>
          </cell>
          <cell r="H208">
            <v>5.2</v>
          </cell>
          <cell r="I208">
            <v>1.1012999999999999</v>
          </cell>
          <cell r="J208">
            <v>4</v>
          </cell>
          <cell r="K208">
            <v>5.2</v>
          </cell>
          <cell r="L208">
            <v>1.0694999999999999</v>
          </cell>
          <cell r="M208">
            <v>4</v>
          </cell>
          <cell r="N208">
            <v>5.2</v>
          </cell>
        </row>
        <row r="209">
          <cell r="A209">
            <v>208</v>
          </cell>
          <cell r="B209" t="str">
            <v>208</v>
          </cell>
          <cell r="C209">
            <v>7</v>
          </cell>
          <cell r="D209" t="str">
            <v>MED</v>
          </cell>
          <cell r="E209" t="str">
            <v>DISORDERS OF THE BILIARY TRACT W/O CC</v>
          </cell>
          <cell r="F209">
            <v>0.65380000000000005</v>
          </cell>
          <cell r="G209">
            <v>2.2999999999999998</v>
          </cell>
          <cell r="H209">
            <v>2.9</v>
          </cell>
          <cell r="I209">
            <v>0.64549999999999996</v>
          </cell>
          <cell r="J209">
            <v>2.2999999999999998</v>
          </cell>
          <cell r="K209">
            <v>2.9</v>
          </cell>
          <cell r="L209">
            <v>0.6169</v>
          </cell>
          <cell r="M209">
            <v>2.2999999999999998</v>
          </cell>
          <cell r="N209">
            <v>2.9</v>
          </cell>
        </row>
        <row r="210">
          <cell r="A210">
            <v>209</v>
          </cell>
          <cell r="B210" t="str">
            <v>209</v>
          </cell>
          <cell r="C210">
            <v>8</v>
          </cell>
          <cell r="D210" t="str">
            <v>SURG</v>
          </cell>
          <cell r="E210" t="str">
            <v>MAJOR JOINT &amp; LIMB REATTACHMENT PROCEDURES OF LOWER EXTREMITY</v>
          </cell>
          <cell r="F210">
            <v>2.0912000000000002</v>
          </cell>
          <cell r="G210">
            <v>4.5999999999999996</v>
          </cell>
          <cell r="H210">
            <v>5.2</v>
          </cell>
          <cell r="I210">
            <v>2.1175000000000002</v>
          </cell>
          <cell r="J210">
            <v>4.5999999999999996</v>
          </cell>
          <cell r="K210">
            <v>5.2</v>
          </cell>
          <cell r="L210">
            <v>2.1802999999999999</v>
          </cell>
          <cell r="M210">
            <v>4.9000000000000004</v>
          </cell>
          <cell r="N210">
            <v>5.5</v>
          </cell>
        </row>
        <row r="211">
          <cell r="A211">
            <v>210</v>
          </cell>
          <cell r="B211" t="str">
            <v>210</v>
          </cell>
          <cell r="C211">
            <v>8</v>
          </cell>
          <cell r="D211" t="str">
            <v>SURG</v>
          </cell>
          <cell r="E211" t="str">
            <v>HIP &amp; FEMUR PROCEDURES EXCEPT MAJOR JOINT AGE &gt;17 W CC</v>
          </cell>
          <cell r="F211">
            <v>1.8151999999999999</v>
          </cell>
          <cell r="G211">
            <v>6</v>
          </cell>
          <cell r="H211">
            <v>6.9</v>
          </cell>
          <cell r="I211">
            <v>1.8028</v>
          </cell>
          <cell r="J211">
            <v>5.9</v>
          </cell>
          <cell r="K211">
            <v>6.8</v>
          </cell>
          <cell r="L211">
            <v>1.8128</v>
          </cell>
          <cell r="M211">
            <v>6.1</v>
          </cell>
          <cell r="N211">
            <v>7.1</v>
          </cell>
        </row>
        <row r="212">
          <cell r="A212">
            <v>211</v>
          </cell>
          <cell r="B212" t="str">
            <v>211</v>
          </cell>
          <cell r="C212">
            <v>8</v>
          </cell>
          <cell r="D212" t="str">
            <v>SURG</v>
          </cell>
          <cell r="E212" t="str">
            <v>HIP &amp; FEMUR PROCEDURES EXCEPT MAJOR JOINT AGE &gt;17 W/O CC</v>
          </cell>
          <cell r="F212">
            <v>1.2646999999999999</v>
          </cell>
          <cell r="G212">
            <v>4.5</v>
          </cell>
          <cell r="H212">
            <v>4.9000000000000004</v>
          </cell>
          <cell r="I212">
            <v>1.2608999999999999</v>
          </cell>
          <cell r="J212">
            <v>4.5</v>
          </cell>
          <cell r="K212">
            <v>4.9000000000000004</v>
          </cell>
          <cell r="L212">
            <v>1.2504999999999999</v>
          </cell>
          <cell r="M212">
            <v>4.7</v>
          </cell>
          <cell r="N212">
            <v>5.2</v>
          </cell>
        </row>
        <row r="213">
          <cell r="A213">
            <v>212</v>
          </cell>
          <cell r="B213" t="str">
            <v>212</v>
          </cell>
          <cell r="C213">
            <v>8</v>
          </cell>
          <cell r="D213" t="str">
            <v>SURG</v>
          </cell>
          <cell r="E213" t="str">
            <v>HIP &amp; FEMUR PROCEDURES EXCEPT MAJOR JOINT AGE 0-17</v>
          </cell>
          <cell r="F213">
            <v>0.84719999999999995</v>
          </cell>
          <cell r="G213">
            <v>11.1</v>
          </cell>
          <cell r="H213">
            <v>11.1</v>
          </cell>
          <cell r="I213">
            <v>0.8468</v>
          </cell>
          <cell r="J213">
            <v>11.1</v>
          </cell>
          <cell r="K213">
            <v>11.1</v>
          </cell>
          <cell r="L213">
            <v>0.84130000000000005</v>
          </cell>
          <cell r="M213">
            <v>3.2</v>
          </cell>
          <cell r="N213">
            <v>3.8</v>
          </cell>
        </row>
        <row r="214">
          <cell r="A214">
            <v>213</v>
          </cell>
          <cell r="B214" t="str">
            <v>213</v>
          </cell>
          <cell r="C214">
            <v>8</v>
          </cell>
          <cell r="D214" t="str">
            <v>SURG</v>
          </cell>
          <cell r="E214" t="str">
            <v>AMPUTATION FOR MUSCULOSKELETAL SYSTEM &amp; CONN TISSUE DISORDERS</v>
          </cell>
          <cell r="F214">
            <v>1.7726</v>
          </cell>
          <cell r="G214">
            <v>6.4</v>
          </cell>
          <cell r="H214">
            <v>8.6999999999999993</v>
          </cell>
          <cell r="I214">
            <v>1.7130000000000001</v>
          </cell>
          <cell r="J214">
            <v>6.1</v>
          </cell>
          <cell r="K214">
            <v>8.3000000000000007</v>
          </cell>
          <cell r="L214">
            <v>1.6383000000000001</v>
          </cell>
          <cell r="M214">
            <v>6.2</v>
          </cell>
          <cell r="N214">
            <v>8.4</v>
          </cell>
        </row>
        <row r="215">
          <cell r="A215">
            <v>214</v>
          </cell>
          <cell r="B215" t="str">
            <v>214</v>
          </cell>
          <cell r="C215">
            <v>8</v>
          </cell>
          <cell r="D215" t="str">
            <v>SURG</v>
          </cell>
          <cell r="E215" t="str">
            <v>NO LONGER VALID</v>
          </cell>
          <cell r="F215">
            <v>0</v>
          </cell>
          <cell r="G215">
            <v>0</v>
          </cell>
          <cell r="H215">
            <v>0</v>
          </cell>
          <cell r="I215">
            <v>0</v>
          </cell>
          <cell r="J215">
            <v>0</v>
          </cell>
          <cell r="K215">
            <v>0</v>
          </cell>
          <cell r="L215">
            <v>0</v>
          </cell>
          <cell r="M215">
            <v>0</v>
          </cell>
          <cell r="N215">
            <v>0</v>
          </cell>
        </row>
        <row r="216">
          <cell r="A216">
            <v>215</v>
          </cell>
          <cell r="B216" t="str">
            <v>215</v>
          </cell>
          <cell r="C216">
            <v>8</v>
          </cell>
          <cell r="D216" t="str">
            <v>SURG</v>
          </cell>
          <cell r="E216" t="str">
            <v>NO LONGER VALID</v>
          </cell>
          <cell r="F216">
            <v>0</v>
          </cell>
          <cell r="G216">
            <v>0</v>
          </cell>
          <cell r="H216">
            <v>0</v>
          </cell>
          <cell r="I216">
            <v>0</v>
          </cell>
          <cell r="J216">
            <v>0</v>
          </cell>
          <cell r="K216">
            <v>0</v>
          </cell>
          <cell r="L216">
            <v>0</v>
          </cell>
          <cell r="M216">
            <v>0</v>
          </cell>
          <cell r="N216">
            <v>0</v>
          </cell>
        </row>
        <row r="217">
          <cell r="A217">
            <v>216</v>
          </cell>
          <cell r="B217" t="str">
            <v>216</v>
          </cell>
          <cell r="C217">
            <v>8</v>
          </cell>
          <cell r="D217" t="str">
            <v>SURG</v>
          </cell>
          <cell r="E217" t="str">
            <v>BIOPSIES OF MUSCULOSKELETAL SYSTEM &amp; CONNECTIVE TISSUE</v>
          </cell>
          <cell r="F217">
            <v>2.2042000000000002</v>
          </cell>
          <cell r="G217">
            <v>7.1</v>
          </cell>
          <cell r="H217">
            <v>9.8000000000000007</v>
          </cell>
          <cell r="I217">
            <v>2.14</v>
          </cell>
          <cell r="J217">
            <v>6.9</v>
          </cell>
          <cell r="K217">
            <v>9.6</v>
          </cell>
          <cell r="L217">
            <v>2.1274999999999999</v>
          </cell>
          <cell r="M217">
            <v>7</v>
          </cell>
          <cell r="N217">
            <v>9.9</v>
          </cell>
        </row>
        <row r="218">
          <cell r="A218">
            <v>217</v>
          </cell>
          <cell r="B218" t="str">
            <v>217</v>
          </cell>
          <cell r="C218">
            <v>8</v>
          </cell>
          <cell r="D218" t="str">
            <v>SURG</v>
          </cell>
          <cell r="E218" t="str">
            <v>WND DEBRID &amp; SKN GRFT EXCEPT HAND,FOR MUSCSKELET &amp; CONN TISS DIS</v>
          </cell>
          <cell r="F218">
            <v>2.923</v>
          </cell>
          <cell r="G218">
            <v>8.9</v>
          </cell>
          <cell r="H218">
            <v>13.2</v>
          </cell>
          <cell r="I218">
            <v>2.8006000000000002</v>
          </cell>
          <cell r="J218">
            <v>8.6</v>
          </cell>
          <cell r="K218">
            <v>12.6</v>
          </cell>
          <cell r="L218">
            <v>2.7944</v>
          </cell>
          <cell r="M218">
            <v>8.6999999999999993</v>
          </cell>
          <cell r="N218">
            <v>13</v>
          </cell>
        </row>
        <row r="219">
          <cell r="A219">
            <v>218</v>
          </cell>
          <cell r="B219" t="str">
            <v>218</v>
          </cell>
          <cell r="C219">
            <v>8</v>
          </cell>
          <cell r="D219" t="str">
            <v>SURG</v>
          </cell>
          <cell r="E219" t="str">
            <v>LOWER EXTREM &amp; HUMER PROC EXCEPT HIP,FOOT,FEMUR AGE &gt;17 W CC</v>
          </cell>
          <cell r="F219">
            <v>1.5337000000000001</v>
          </cell>
          <cell r="G219">
            <v>4.2</v>
          </cell>
          <cell r="H219">
            <v>5.4</v>
          </cell>
          <cell r="I219">
            <v>1.49</v>
          </cell>
          <cell r="J219">
            <v>4.2</v>
          </cell>
          <cell r="K219">
            <v>5.3</v>
          </cell>
          <cell r="L219">
            <v>1.4641</v>
          </cell>
          <cell r="M219">
            <v>4.2</v>
          </cell>
          <cell r="N219">
            <v>5.3</v>
          </cell>
        </row>
        <row r="220">
          <cell r="A220">
            <v>219</v>
          </cell>
          <cell r="B220" t="str">
            <v>219</v>
          </cell>
          <cell r="C220">
            <v>8</v>
          </cell>
          <cell r="D220" t="str">
            <v>SURG</v>
          </cell>
          <cell r="E220" t="str">
            <v>LOWER EXTREM &amp; HUMER PROC EXCEPT HIP,FOOT,FEMUR AGE &gt;17 W/O CC</v>
          </cell>
          <cell r="F220">
            <v>1.0255000000000001</v>
          </cell>
          <cell r="G220">
            <v>2.7</v>
          </cell>
          <cell r="H220">
            <v>3.3</v>
          </cell>
          <cell r="I220">
            <v>1.0117</v>
          </cell>
          <cell r="J220">
            <v>2.7</v>
          </cell>
          <cell r="K220">
            <v>3.2</v>
          </cell>
          <cell r="L220">
            <v>0.99239999999999995</v>
          </cell>
          <cell r="M220">
            <v>2.8</v>
          </cell>
          <cell r="N220">
            <v>3.3</v>
          </cell>
        </row>
        <row r="221">
          <cell r="A221">
            <v>220</v>
          </cell>
          <cell r="B221" t="str">
            <v>220</v>
          </cell>
          <cell r="C221">
            <v>8</v>
          </cell>
          <cell r="D221" t="str">
            <v>SURG</v>
          </cell>
          <cell r="E221" t="str">
            <v>LOWER EXTREM &amp; HUMER PROC EXCEPT HIP,FOOT,FEMUR AGE 0-17</v>
          </cell>
          <cell r="F221">
            <v>0.58440000000000003</v>
          </cell>
          <cell r="G221">
            <v>5.3</v>
          </cell>
          <cell r="H221">
            <v>5.3</v>
          </cell>
          <cell r="I221">
            <v>0.58409999999999995</v>
          </cell>
          <cell r="J221">
            <v>5.3</v>
          </cell>
          <cell r="K221">
            <v>5.3</v>
          </cell>
          <cell r="L221">
            <v>0.58030000000000004</v>
          </cell>
          <cell r="M221">
            <v>5.3</v>
          </cell>
          <cell r="N221">
            <v>5.3</v>
          </cell>
        </row>
        <row r="222">
          <cell r="A222">
            <v>221</v>
          </cell>
          <cell r="B222" t="str">
            <v>221</v>
          </cell>
          <cell r="C222">
            <v>8</v>
          </cell>
          <cell r="D222" t="str">
            <v>SURG</v>
          </cell>
          <cell r="E222" t="str">
            <v>NO LONGER VALID</v>
          </cell>
          <cell r="F222">
            <v>0</v>
          </cell>
          <cell r="G222">
            <v>0</v>
          </cell>
          <cell r="H222">
            <v>0</v>
          </cell>
          <cell r="I222">
            <v>0</v>
          </cell>
          <cell r="J222">
            <v>0</v>
          </cell>
          <cell r="K222">
            <v>0</v>
          </cell>
          <cell r="L222">
            <v>0</v>
          </cell>
          <cell r="M222">
            <v>0</v>
          </cell>
          <cell r="N222">
            <v>0</v>
          </cell>
        </row>
        <row r="223">
          <cell r="A223">
            <v>222</v>
          </cell>
          <cell r="B223" t="str">
            <v>222</v>
          </cell>
          <cell r="C223">
            <v>8</v>
          </cell>
          <cell r="D223" t="str">
            <v>SURG</v>
          </cell>
          <cell r="E223" t="str">
            <v>NO LONGER VALID</v>
          </cell>
          <cell r="F223">
            <v>0</v>
          </cell>
          <cell r="G223">
            <v>0</v>
          </cell>
          <cell r="H223">
            <v>0</v>
          </cell>
          <cell r="I223">
            <v>0</v>
          </cell>
          <cell r="J223">
            <v>0</v>
          </cell>
          <cell r="K223">
            <v>0</v>
          </cell>
          <cell r="L223">
            <v>0</v>
          </cell>
          <cell r="M223">
            <v>0</v>
          </cell>
          <cell r="N223">
            <v>0</v>
          </cell>
        </row>
        <row r="224">
          <cell r="A224">
            <v>223</v>
          </cell>
          <cell r="B224" t="str">
            <v>223</v>
          </cell>
          <cell r="C224">
            <v>8</v>
          </cell>
          <cell r="D224" t="str">
            <v>SURG</v>
          </cell>
          <cell r="E224" t="str">
            <v>MAJOR SHOULDER/ELBOW PROC, OR OTHER UPPER EXTREMITY PROC W CC</v>
          </cell>
          <cell r="F224">
            <v>0.95850000000000002</v>
          </cell>
          <cell r="G224">
            <v>2</v>
          </cell>
          <cell r="H224">
            <v>2.6</v>
          </cell>
          <cell r="I224">
            <v>0.93779999999999997</v>
          </cell>
          <cell r="J224">
            <v>2</v>
          </cell>
          <cell r="K224">
            <v>2.6</v>
          </cell>
          <cell r="L224">
            <v>0.92549999999999999</v>
          </cell>
          <cell r="M224">
            <v>2</v>
          </cell>
          <cell r="N224">
            <v>2.6</v>
          </cell>
        </row>
        <row r="225">
          <cell r="A225">
            <v>224</v>
          </cell>
          <cell r="B225" t="str">
            <v>224</v>
          </cell>
          <cell r="C225">
            <v>8</v>
          </cell>
          <cell r="D225" t="str">
            <v>SURG</v>
          </cell>
          <cell r="E225" t="str">
            <v>SHOULDER,ELBOW OR FOREARM PROC,EXC MAJOR JOINT PROC, W/O CC</v>
          </cell>
          <cell r="F225">
            <v>0.79969999999999997</v>
          </cell>
          <cell r="G225">
            <v>1.7</v>
          </cell>
          <cell r="H225">
            <v>2.1</v>
          </cell>
          <cell r="I225">
            <v>0.80420000000000003</v>
          </cell>
          <cell r="J225">
            <v>1.7</v>
          </cell>
          <cell r="K225">
            <v>2</v>
          </cell>
          <cell r="L225">
            <v>0.78710000000000002</v>
          </cell>
          <cell r="M225">
            <v>1.7</v>
          </cell>
          <cell r="N225">
            <v>2.1</v>
          </cell>
        </row>
        <row r="226">
          <cell r="A226">
            <v>225</v>
          </cell>
          <cell r="B226" t="str">
            <v>225</v>
          </cell>
          <cell r="C226">
            <v>8</v>
          </cell>
          <cell r="D226" t="str">
            <v>SURG</v>
          </cell>
          <cell r="E226" t="str">
            <v>FOOT PROCEDURES</v>
          </cell>
          <cell r="F226">
            <v>1.0851</v>
          </cell>
          <cell r="G226">
            <v>3.3</v>
          </cell>
          <cell r="H226">
            <v>4.7</v>
          </cell>
          <cell r="I226">
            <v>1.0518000000000001</v>
          </cell>
          <cell r="J226">
            <v>3.2</v>
          </cell>
          <cell r="K226">
            <v>4.5</v>
          </cell>
          <cell r="L226">
            <v>1.0122</v>
          </cell>
          <cell r="M226">
            <v>3</v>
          </cell>
          <cell r="N226">
            <v>4.4000000000000004</v>
          </cell>
        </row>
        <row r="227">
          <cell r="A227">
            <v>226</v>
          </cell>
          <cell r="B227" t="str">
            <v>226</v>
          </cell>
          <cell r="C227">
            <v>8</v>
          </cell>
          <cell r="D227" t="str">
            <v>SURG</v>
          </cell>
          <cell r="E227" t="str">
            <v>SOFT TISSUE PROCEDURES W CC</v>
          </cell>
          <cell r="F227">
            <v>1.4770000000000001</v>
          </cell>
          <cell r="G227">
            <v>4.3</v>
          </cell>
          <cell r="H227">
            <v>6.3</v>
          </cell>
          <cell r="I227">
            <v>1.4382999999999999</v>
          </cell>
          <cell r="J227">
            <v>4.0999999999999996</v>
          </cell>
          <cell r="K227">
            <v>6</v>
          </cell>
          <cell r="L227">
            <v>1.4080999999999999</v>
          </cell>
          <cell r="M227">
            <v>4</v>
          </cell>
          <cell r="N227">
            <v>5.9</v>
          </cell>
        </row>
        <row r="228">
          <cell r="A228">
            <v>227</v>
          </cell>
          <cell r="B228" t="str">
            <v>227</v>
          </cell>
          <cell r="C228">
            <v>8</v>
          </cell>
          <cell r="D228" t="str">
            <v>SURG</v>
          </cell>
          <cell r="E228" t="str">
            <v>SOFT TISSUE PROCEDURES W/O CC</v>
          </cell>
          <cell r="F228">
            <v>0.80359999999999998</v>
          </cell>
          <cell r="G228">
            <v>2.1</v>
          </cell>
          <cell r="H228">
            <v>2.7</v>
          </cell>
          <cell r="I228">
            <v>0.81810000000000005</v>
          </cell>
          <cell r="J228">
            <v>2.1</v>
          </cell>
          <cell r="K228">
            <v>2.8</v>
          </cell>
          <cell r="L228">
            <v>0.79220000000000002</v>
          </cell>
          <cell r="M228">
            <v>2.1</v>
          </cell>
          <cell r="N228">
            <v>2.7</v>
          </cell>
        </row>
        <row r="229">
          <cell r="A229">
            <v>228</v>
          </cell>
          <cell r="B229" t="str">
            <v>228</v>
          </cell>
          <cell r="C229">
            <v>8</v>
          </cell>
          <cell r="D229" t="str">
            <v>SURG</v>
          </cell>
          <cell r="E229" t="str">
            <v>MAJOR THUMB OR JOINT PROC,OR OTH HAND OR WRIST PROC W CC</v>
          </cell>
          <cell r="F229">
            <v>1.0664</v>
          </cell>
          <cell r="G229">
            <v>2.4</v>
          </cell>
          <cell r="H229">
            <v>3.6</v>
          </cell>
          <cell r="I229">
            <v>1.0516000000000001</v>
          </cell>
          <cell r="J229">
            <v>2.4</v>
          </cell>
          <cell r="K229">
            <v>3.6</v>
          </cell>
          <cell r="L229">
            <v>1.0038</v>
          </cell>
          <cell r="M229">
            <v>2.2999999999999998</v>
          </cell>
          <cell r="N229">
            <v>3.4</v>
          </cell>
        </row>
        <row r="230">
          <cell r="A230">
            <v>229</v>
          </cell>
          <cell r="B230" t="str">
            <v>229</v>
          </cell>
          <cell r="C230">
            <v>8</v>
          </cell>
          <cell r="D230" t="str">
            <v>SURG</v>
          </cell>
          <cell r="E230" t="str">
            <v>HAND OR WRIST PROC, EXCEPT MAJOR JOINT PROC, W/O CC</v>
          </cell>
          <cell r="F230">
            <v>0.71689999999999998</v>
          </cell>
          <cell r="G230">
            <v>1.8</v>
          </cell>
          <cell r="H230">
            <v>2.4</v>
          </cell>
          <cell r="I230">
            <v>0.73480000000000001</v>
          </cell>
          <cell r="J230">
            <v>1.9</v>
          </cell>
          <cell r="K230">
            <v>2.4</v>
          </cell>
          <cell r="L230">
            <v>0.70579999999999998</v>
          </cell>
          <cell r="M230">
            <v>1.8</v>
          </cell>
          <cell r="N230">
            <v>2.4</v>
          </cell>
        </row>
        <row r="231">
          <cell r="A231">
            <v>230</v>
          </cell>
          <cell r="B231" t="str">
            <v>230</v>
          </cell>
          <cell r="C231">
            <v>8</v>
          </cell>
          <cell r="D231" t="str">
            <v>SURG</v>
          </cell>
          <cell r="E231" t="str">
            <v>LOCAL EXCISION &amp; REMOVAL OF INT FIX DEVICES OF HIP &amp; FEMUR</v>
          </cell>
          <cell r="F231">
            <v>1.2490000000000001</v>
          </cell>
          <cell r="G231">
            <v>3.4</v>
          </cell>
          <cell r="H231">
            <v>5.0999999999999996</v>
          </cell>
          <cell r="I231">
            <v>1.1721999999999999</v>
          </cell>
          <cell r="J231">
            <v>3.2</v>
          </cell>
          <cell r="K231">
            <v>4.8</v>
          </cell>
          <cell r="L231">
            <v>1.1072</v>
          </cell>
          <cell r="M231">
            <v>3.1</v>
          </cell>
          <cell r="N231">
            <v>4.5</v>
          </cell>
        </row>
        <row r="232">
          <cell r="A232">
            <v>231</v>
          </cell>
          <cell r="B232" t="str">
            <v>231</v>
          </cell>
          <cell r="C232">
            <v>8</v>
          </cell>
          <cell r="D232" t="str">
            <v>SURG</v>
          </cell>
          <cell r="E232" t="str">
            <v>LOCAL EXCISION &amp; REMOVAL OF INT FIX DEVICES EXCEPT HIP &amp; FEMUR</v>
          </cell>
          <cell r="F232">
            <v>1.3825000000000001</v>
          </cell>
          <cell r="G232">
            <v>3.2</v>
          </cell>
          <cell r="H232">
            <v>4.8</v>
          </cell>
          <cell r="I232">
            <v>1.3623000000000001</v>
          </cell>
          <cell r="J232">
            <v>3.1</v>
          </cell>
          <cell r="K232">
            <v>4.5999999999999996</v>
          </cell>
          <cell r="L232">
            <v>1.2923</v>
          </cell>
          <cell r="M232">
            <v>3</v>
          </cell>
          <cell r="N232">
            <v>4.5999999999999996</v>
          </cell>
        </row>
        <row r="233">
          <cell r="A233">
            <v>232</v>
          </cell>
          <cell r="B233" t="str">
            <v>232</v>
          </cell>
          <cell r="C233">
            <v>8</v>
          </cell>
          <cell r="D233" t="str">
            <v>SURG</v>
          </cell>
          <cell r="E233" t="str">
            <v>ARTHROSCOPY</v>
          </cell>
          <cell r="F233">
            <v>1.0828</v>
          </cell>
          <cell r="G233">
            <v>2.2999999999999998</v>
          </cell>
          <cell r="H233">
            <v>3.6</v>
          </cell>
          <cell r="I233">
            <v>1.1567000000000001</v>
          </cell>
          <cell r="J233">
            <v>2.4</v>
          </cell>
          <cell r="K233">
            <v>4.0999999999999996</v>
          </cell>
          <cell r="L233">
            <v>1.0891999999999999</v>
          </cell>
          <cell r="M233">
            <v>2.2999999999999998</v>
          </cell>
          <cell r="N233">
            <v>3.8</v>
          </cell>
        </row>
        <row r="234">
          <cell r="A234">
            <v>233</v>
          </cell>
          <cell r="B234" t="str">
            <v>233</v>
          </cell>
          <cell r="C234">
            <v>8</v>
          </cell>
          <cell r="D234" t="str">
            <v>SURG</v>
          </cell>
          <cell r="E234" t="str">
            <v>OTHER MUSCULOSKELET SYS &amp; CONN TISS O.R. PROC W CC</v>
          </cell>
          <cell r="F234">
            <v>2.089</v>
          </cell>
          <cell r="G234">
            <v>5.3</v>
          </cell>
          <cell r="H234">
            <v>7.7</v>
          </cell>
          <cell r="I234">
            <v>2.0424000000000002</v>
          </cell>
          <cell r="J234">
            <v>5.3</v>
          </cell>
          <cell r="K234">
            <v>7.5</v>
          </cell>
          <cell r="L234">
            <v>2.0628000000000002</v>
          </cell>
          <cell r="M234">
            <v>5.3</v>
          </cell>
          <cell r="N234">
            <v>7.6</v>
          </cell>
        </row>
        <row r="235">
          <cell r="A235">
            <v>234</v>
          </cell>
          <cell r="B235" t="str">
            <v>234</v>
          </cell>
          <cell r="C235">
            <v>8</v>
          </cell>
          <cell r="D235" t="str">
            <v>SURG</v>
          </cell>
          <cell r="E235" t="str">
            <v>OTHER MUSCULOSKELET SYS &amp; CONN TISS O.R. PROC W/O CC</v>
          </cell>
          <cell r="F235">
            <v>1.2661</v>
          </cell>
          <cell r="G235">
            <v>2.7</v>
          </cell>
          <cell r="H235">
            <v>3.6</v>
          </cell>
          <cell r="I235">
            <v>1.2450000000000001</v>
          </cell>
          <cell r="J235">
            <v>2.7</v>
          </cell>
          <cell r="K235">
            <v>3.5</v>
          </cell>
          <cell r="L235">
            <v>1.1731</v>
          </cell>
          <cell r="M235">
            <v>2.8</v>
          </cell>
          <cell r="N235">
            <v>3.6</v>
          </cell>
        </row>
        <row r="236">
          <cell r="A236">
            <v>235</v>
          </cell>
          <cell r="B236" t="str">
            <v>235</v>
          </cell>
          <cell r="C236">
            <v>8</v>
          </cell>
          <cell r="D236" t="str">
            <v>MED</v>
          </cell>
          <cell r="E236" t="str">
            <v>FRACTURES OF FEMUR</v>
          </cell>
          <cell r="F236">
            <v>0.75819999999999999</v>
          </cell>
          <cell r="G236">
            <v>3.8</v>
          </cell>
          <cell r="H236">
            <v>5.2</v>
          </cell>
          <cell r="I236">
            <v>0.74790000000000001</v>
          </cell>
          <cell r="J236">
            <v>3.8</v>
          </cell>
          <cell r="K236">
            <v>5.0999999999999996</v>
          </cell>
          <cell r="L236">
            <v>0.75239999999999996</v>
          </cell>
          <cell r="M236">
            <v>3.9</v>
          </cell>
          <cell r="N236">
            <v>5.4</v>
          </cell>
        </row>
        <row r="237">
          <cell r="A237">
            <v>236</v>
          </cell>
          <cell r="B237" t="str">
            <v>236</v>
          </cell>
          <cell r="C237">
            <v>8</v>
          </cell>
          <cell r="D237" t="str">
            <v>MED</v>
          </cell>
          <cell r="E237" t="str">
            <v>FRACTURES OF HIP &amp; PELVIS</v>
          </cell>
          <cell r="F237">
            <v>0.7218</v>
          </cell>
          <cell r="G237">
            <v>4</v>
          </cell>
          <cell r="H237">
            <v>5</v>
          </cell>
          <cell r="I237">
            <v>0.7157</v>
          </cell>
          <cell r="J237">
            <v>3.9</v>
          </cell>
          <cell r="K237">
            <v>5</v>
          </cell>
          <cell r="L237">
            <v>0.72430000000000005</v>
          </cell>
          <cell r="M237">
            <v>4.0999999999999996</v>
          </cell>
          <cell r="N237">
            <v>5.3</v>
          </cell>
        </row>
        <row r="238">
          <cell r="A238">
            <v>237</v>
          </cell>
          <cell r="B238" t="str">
            <v>237</v>
          </cell>
          <cell r="C238">
            <v>8</v>
          </cell>
          <cell r="D238" t="str">
            <v>MED</v>
          </cell>
          <cell r="E238" t="str">
            <v>SPRAINS, STRAINS, &amp; DISLOCATIONS OF HIP, PELVIS &amp; THIGH</v>
          </cell>
          <cell r="F238">
            <v>0.56810000000000005</v>
          </cell>
          <cell r="G238">
            <v>3</v>
          </cell>
          <cell r="H238">
            <v>3.7</v>
          </cell>
          <cell r="I238">
            <v>0.54510000000000003</v>
          </cell>
          <cell r="J238">
            <v>2.9</v>
          </cell>
          <cell r="K238">
            <v>3.6</v>
          </cell>
          <cell r="L238">
            <v>0.53839999999999999</v>
          </cell>
          <cell r="M238">
            <v>2.9</v>
          </cell>
          <cell r="N238">
            <v>3.7</v>
          </cell>
        </row>
        <row r="239">
          <cell r="A239">
            <v>238</v>
          </cell>
          <cell r="B239" t="str">
            <v>238</v>
          </cell>
          <cell r="C239">
            <v>8</v>
          </cell>
          <cell r="D239" t="str">
            <v>MED</v>
          </cell>
          <cell r="E239" t="str">
            <v>OSTEOMYELITIS</v>
          </cell>
          <cell r="F239">
            <v>1.3495999999999999</v>
          </cell>
          <cell r="G239">
            <v>6.4</v>
          </cell>
          <cell r="H239">
            <v>8.6</v>
          </cell>
          <cell r="I239">
            <v>1.2830999999999999</v>
          </cell>
          <cell r="J239">
            <v>6.4</v>
          </cell>
          <cell r="K239">
            <v>8.4</v>
          </cell>
          <cell r="L239">
            <v>1.3409</v>
          </cell>
          <cell r="M239">
            <v>6.7</v>
          </cell>
          <cell r="N239">
            <v>8.9</v>
          </cell>
        </row>
        <row r="240">
          <cell r="A240">
            <v>239</v>
          </cell>
          <cell r="B240" t="str">
            <v>239</v>
          </cell>
          <cell r="C240">
            <v>8</v>
          </cell>
          <cell r="D240" t="str">
            <v>MED</v>
          </cell>
          <cell r="E240" t="str">
            <v>PATHOLOGICAL FRACTURES &amp; MUSCULOSKELETAL &amp; CONN TISS MALIGNANCY</v>
          </cell>
          <cell r="F240">
            <v>0.97450000000000003</v>
          </cell>
          <cell r="G240">
            <v>4.9000000000000004</v>
          </cell>
          <cell r="H240">
            <v>6.2</v>
          </cell>
          <cell r="I240">
            <v>0.96599999999999997</v>
          </cell>
          <cell r="J240">
            <v>4.9000000000000004</v>
          </cell>
          <cell r="K240">
            <v>6.3</v>
          </cell>
          <cell r="L240">
            <v>0.96530000000000005</v>
          </cell>
          <cell r="M240">
            <v>5</v>
          </cell>
          <cell r="N240">
            <v>6.4</v>
          </cell>
        </row>
        <row r="241">
          <cell r="A241">
            <v>240</v>
          </cell>
          <cell r="B241" t="str">
            <v>240</v>
          </cell>
          <cell r="C241">
            <v>8</v>
          </cell>
          <cell r="D241" t="str">
            <v>MED</v>
          </cell>
          <cell r="E241" t="str">
            <v>CONNECTIVE TISSUE DISORDERS W CC</v>
          </cell>
          <cell r="F241">
            <v>1.2712000000000001</v>
          </cell>
          <cell r="G241">
            <v>4.9000000000000004</v>
          </cell>
          <cell r="H241">
            <v>6.6</v>
          </cell>
          <cell r="I241">
            <v>1.2327999999999999</v>
          </cell>
          <cell r="J241">
            <v>5</v>
          </cell>
          <cell r="K241">
            <v>6.7</v>
          </cell>
          <cell r="L241">
            <v>1.2252000000000001</v>
          </cell>
          <cell r="M241">
            <v>5</v>
          </cell>
          <cell r="N241">
            <v>6.7</v>
          </cell>
        </row>
        <row r="242">
          <cell r="A242">
            <v>241</v>
          </cell>
          <cell r="B242" t="str">
            <v>241</v>
          </cell>
          <cell r="C242">
            <v>8</v>
          </cell>
          <cell r="D242" t="str">
            <v>MED</v>
          </cell>
          <cell r="E242" t="str">
            <v>CONNECTIVE TISSUE DISORDERS W/O CC</v>
          </cell>
          <cell r="F242">
            <v>0.61770000000000003</v>
          </cell>
          <cell r="G242">
            <v>3.1</v>
          </cell>
          <cell r="H242">
            <v>3.9</v>
          </cell>
          <cell r="I242">
            <v>0.6089</v>
          </cell>
          <cell r="J242">
            <v>3.2</v>
          </cell>
          <cell r="K242">
            <v>4</v>
          </cell>
          <cell r="L242">
            <v>0.59030000000000005</v>
          </cell>
          <cell r="M242">
            <v>3.1</v>
          </cell>
          <cell r="N242">
            <v>4</v>
          </cell>
        </row>
        <row r="243">
          <cell r="A243">
            <v>242</v>
          </cell>
          <cell r="B243" t="str">
            <v>242</v>
          </cell>
          <cell r="C243">
            <v>8</v>
          </cell>
          <cell r="D243" t="str">
            <v>MED</v>
          </cell>
          <cell r="E243" t="str">
            <v>SEPTIC ARTHRITIS</v>
          </cell>
          <cell r="F243">
            <v>1.0724</v>
          </cell>
          <cell r="G243">
            <v>5.0999999999999996</v>
          </cell>
          <cell r="H243">
            <v>6.6</v>
          </cell>
          <cell r="I243">
            <v>1.0167999999999999</v>
          </cell>
          <cell r="J243">
            <v>5.0999999999999996</v>
          </cell>
          <cell r="K243">
            <v>6.7</v>
          </cell>
          <cell r="L243">
            <v>1.0370999999999999</v>
          </cell>
          <cell r="M243">
            <v>5.2</v>
          </cell>
          <cell r="N243">
            <v>6.8</v>
          </cell>
        </row>
        <row r="244">
          <cell r="A244">
            <v>243</v>
          </cell>
          <cell r="B244" t="str">
            <v>243</v>
          </cell>
          <cell r="C244">
            <v>8</v>
          </cell>
          <cell r="D244" t="str">
            <v>MED</v>
          </cell>
          <cell r="E244" t="str">
            <v>MEDICAL BACK PROBLEMS</v>
          </cell>
          <cell r="F244">
            <v>0.72619999999999996</v>
          </cell>
          <cell r="G244">
            <v>3.7</v>
          </cell>
          <cell r="H244">
            <v>4.7</v>
          </cell>
          <cell r="I244">
            <v>0.71640000000000004</v>
          </cell>
          <cell r="J244">
            <v>3.7</v>
          </cell>
          <cell r="K244">
            <v>4.7</v>
          </cell>
          <cell r="L244">
            <v>0.71419999999999995</v>
          </cell>
          <cell r="M244">
            <v>3.8</v>
          </cell>
          <cell r="N244">
            <v>4.9000000000000004</v>
          </cell>
        </row>
        <row r="245">
          <cell r="A245">
            <v>244</v>
          </cell>
          <cell r="B245" t="str">
            <v>244</v>
          </cell>
          <cell r="C245">
            <v>8</v>
          </cell>
          <cell r="D245" t="str">
            <v>MED</v>
          </cell>
          <cell r="E245" t="str">
            <v>BONE DISEASES &amp; SPECIFIC ARTHROPATHIES W CC</v>
          </cell>
          <cell r="F245">
            <v>0.71550000000000002</v>
          </cell>
          <cell r="G245">
            <v>3.7</v>
          </cell>
          <cell r="H245">
            <v>4.8</v>
          </cell>
          <cell r="I245">
            <v>0.70240000000000002</v>
          </cell>
          <cell r="J245">
            <v>3.8</v>
          </cell>
          <cell r="K245">
            <v>4.8</v>
          </cell>
          <cell r="L245">
            <v>0.70479999999999998</v>
          </cell>
          <cell r="M245">
            <v>3.9</v>
          </cell>
          <cell r="N245">
            <v>5</v>
          </cell>
        </row>
        <row r="246">
          <cell r="A246">
            <v>245</v>
          </cell>
          <cell r="B246" t="str">
            <v>245</v>
          </cell>
          <cell r="C246">
            <v>8</v>
          </cell>
          <cell r="D246" t="str">
            <v>MED</v>
          </cell>
          <cell r="E246" t="str">
            <v>BONE DISEASES &amp; SPECIFIC ARTHROPATHIES W/O CC</v>
          </cell>
          <cell r="F246">
            <v>0.48320000000000002</v>
          </cell>
          <cell r="G246">
            <v>2.8</v>
          </cell>
          <cell r="H246">
            <v>3.6</v>
          </cell>
          <cell r="I246">
            <v>0.48010000000000003</v>
          </cell>
          <cell r="J246">
            <v>2.8</v>
          </cell>
          <cell r="K246">
            <v>3.6</v>
          </cell>
          <cell r="L246">
            <v>0.49390000000000001</v>
          </cell>
          <cell r="M246">
            <v>2.9</v>
          </cell>
          <cell r="N246">
            <v>3.7</v>
          </cell>
        </row>
        <row r="247">
          <cell r="A247">
            <v>246</v>
          </cell>
          <cell r="B247" t="str">
            <v>246</v>
          </cell>
          <cell r="C247">
            <v>8</v>
          </cell>
          <cell r="D247" t="str">
            <v>MED</v>
          </cell>
          <cell r="E247" t="str">
            <v>NON-SPECIFIC ARTHROPATHIES</v>
          </cell>
          <cell r="F247">
            <v>0.55700000000000005</v>
          </cell>
          <cell r="G247">
            <v>2.9</v>
          </cell>
          <cell r="H247">
            <v>3.6</v>
          </cell>
          <cell r="I247">
            <v>0.55449999999999999</v>
          </cell>
          <cell r="J247">
            <v>3</v>
          </cell>
          <cell r="K247">
            <v>3.7</v>
          </cell>
          <cell r="L247">
            <v>0.56469999999999998</v>
          </cell>
          <cell r="M247">
            <v>3.1</v>
          </cell>
          <cell r="N247">
            <v>3.9</v>
          </cell>
        </row>
        <row r="248">
          <cell r="A248">
            <v>247</v>
          </cell>
          <cell r="B248" t="str">
            <v>247</v>
          </cell>
          <cell r="C248">
            <v>8</v>
          </cell>
          <cell r="D248" t="str">
            <v>MED</v>
          </cell>
          <cell r="E248" t="str">
            <v>SIGNS &amp; SYMPTOMS OF MUSCULOSKELETAL SYSTEM &amp; CONN TISSUE</v>
          </cell>
          <cell r="F248">
            <v>0.5696</v>
          </cell>
          <cell r="G248">
            <v>2.6</v>
          </cell>
          <cell r="H248">
            <v>3.5</v>
          </cell>
          <cell r="I248">
            <v>0.55630000000000002</v>
          </cell>
          <cell r="J248">
            <v>2.6</v>
          </cell>
          <cell r="K248">
            <v>3.4</v>
          </cell>
          <cell r="L248">
            <v>0.5534</v>
          </cell>
          <cell r="M248">
            <v>2.6</v>
          </cell>
          <cell r="N248">
            <v>3.5</v>
          </cell>
        </row>
        <row r="249">
          <cell r="A249">
            <v>248</v>
          </cell>
          <cell r="B249" t="str">
            <v>248</v>
          </cell>
          <cell r="C249">
            <v>8</v>
          </cell>
          <cell r="D249" t="str">
            <v>MED</v>
          </cell>
          <cell r="E249" t="str">
            <v>TENDONITIS, MYOSITIS &amp; BURSITIS</v>
          </cell>
          <cell r="F249">
            <v>0.78639999999999999</v>
          </cell>
          <cell r="G249">
            <v>3.7</v>
          </cell>
          <cell r="H249">
            <v>4.8</v>
          </cell>
          <cell r="I249">
            <v>0.75539999999999996</v>
          </cell>
          <cell r="J249">
            <v>3.6</v>
          </cell>
          <cell r="K249">
            <v>4.5999999999999996</v>
          </cell>
          <cell r="L249">
            <v>0.74450000000000005</v>
          </cell>
          <cell r="M249">
            <v>3.6</v>
          </cell>
          <cell r="N249">
            <v>4.7</v>
          </cell>
        </row>
        <row r="250">
          <cell r="A250">
            <v>249</v>
          </cell>
          <cell r="B250" t="str">
            <v>249</v>
          </cell>
          <cell r="C250">
            <v>8</v>
          </cell>
          <cell r="D250" t="str">
            <v>MED</v>
          </cell>
          <cell r="E250" t="str">
            <v>AFTERCARE, MUSCULOSKELETAL SYSTEM &amp; CONNECTIVE TISSUE</v>
          </cell>
          <cell r="F250">
            <v>0.69130000000000003</v>
          </cell>
          <cell r="G250">
            <v>2.6</v>
          </cell>
          <cell r="H250">
            <v>3.8</v>
          </cell>
          <cell r="I250">
            <v>0.65039999999999998</v>
          </cell>
          <cell r="J250">
            <v>2.5</v>
          </cell>
          <cell r="K250">
            <v>3.5</v>
          </cell>
          <cell r="L250">
            <v>0.65200000000000002</v>
          </cell>
          <cell r="M250">
            <v>2.6</v>
          </cell>
          <cell r="N250">
            <v>3.6</v>
          </cell>
        </row>
        <row r="251">
          <cell r="A251">
            <v>250</v>
          </cell>
          <cell r="B251" t="str">
            <v>250</v>
          </cell>
          <cell r="C251">
            <v>8</v>
          </cell>
          <cell r="D251" t="str">
            <v>MED</v>
          </cell>
          <cell r="E251" t="str">
            <v>FX, SPRN, STRN &amp; DISL OF FOREARM, HAND, FOOT AGE &gt;17 W CC</v>
          </cell>
          <cell r="F251">
            <v>0.69289999999999996</v>
          </cell>
          <cell r="G251">
            <v>3.3</v>
          </cell>
          <cell r="H251">
            <v>4.3</v>
          </cell>
          <cell r="I251">
            <v>0.67</v>
          </cell>
          <cell r="J251">
            <v>3.2</v>
          </cell>
          <cell r="K251">
            <v>4.0999999999999996</v>
          </cell>
          <cell r="L251">
            <v>0.67520000000000002</v>
          </cell>
          <cell r="M251">
            <v>3.2</v>
          </cell>
          <cell r="N251">
            <v>4.2</v>
          </cell>
        </row>
        <row r="252">
          <cell r="A252">
            <v>251</v>
          </cell>
          <cell r="B252" t="str">
            <v>251</v>
          </cell>
          <cell r="C252">
            <v>8</v>
          </cell>
          <cell r="D252" t="str">
            <v>MED</v>
          </cell>
          <cell r="E252" t="str">
            <v>FX, SPRN, STRN &amp; DISL OF FOREARM, HAND, FOOT AGE &gt;17 W/O CC</v>
          </cell>
          <cell r="F252">
            <v>0.4995</v>
          </cell>
          <cell r="G252">
            <v>2.4</v>
          </cell>
          <cell r="H252">
            <v>3</v>
          </cell>
          <cell r="I252">
            <v>0.46079999999999999</v>
          </cell>
          <cell r="J252">
            <v>2.2999999999999998</v>
          </cell>
          <cell r="K252">
            <v>2.9</v>
          </cell>
          <cell r="L252">
            <v>0.46210000000000001</v>
          </cell>
          <cell r="M252">
            <v>2.2999999999999998</v>
          </cell>
          <cell r="N252">
            <v>3</v>
          </cell>
        </row>
        <row r="253">
          <cell r="A253">
            <v>252</v>
          </cell>
          <cell r="B253" t="str">
            <v>252</v>
          </cell>
          <cell r="C253">
            <v>8</v>
          </cell>
          <cell r="D253" t="str">
            <v>MED</v>
          </cell>
          <cell r="E253" t="str">
            <v>FX, SPRN, STRN &amp; DISL OF FOREARM, HAND, FOOT AGE 0-17</v>
          </cell>
          <cell r="F253">
            <v>0.25380000000000003</v>
          </cell>
          <cell r="G253">
            <v>1.8</v>
          </cell>
          <cell r="H253">
            <v>1.8</v>
          </cell>
          <cell r="I253">
            <v>0.25369999999999998</v>
          </cell>
          <cell r="J253">
            <v>1.8</v>
          </cell>
          <cell r="K253">
            <v>1.8</v>
          </cell>
          <cell r="L253">
            <v>0.25209999999999999</v>
          </cell>
          <cell r="M253">
            <v>1.8</v>
          </cell>
          <cell r="N253">
            <v>1.8</v>
          </cell>
        </row>
        <row r="254">
          <cell r="A254">
            <v>253</v>
          </cell>
          <cell r="B254" t="str">
            <v>253</v>
          </cell>
          <cell r="C254">
            <v>8</v>
          </cell>
          <cell r="D254" t="str">
            <v>MED</v>
          </cell>
          <cell r="E254" t="str">
            <v>FX, SPRN, STRN &amp; DISL OF UPARM,LOWLEG EX FOOT AGE &gt;17 W CC</v>
          </cell>
          <cell r="F254">
            <v>0.72529999999999994</v>
          </cell>
          <cell r="G254">
            <v>3.7</v>
          </cell>
          <cell r="H254">
            <v>4.7</v>
          </cell>
          <cell r="I254">
            <v>0.72609999999999997</v>
          </cell>
          <cell r="J254">
            <v>3.7</v>
          </cell>
          <cell r="K254">
            <v>4.8</v>
          </cell>
          <cell r="L254">
            <v>0.71809999999999996</v>
          </cell>
          <cell r="M254">
            <v>3.7</v>
          </cell>
          <cell r="N254">
            <v>4.9000000000000004</v>
          </cell>
        </row>
        <row r="255">
          <cell r="A255">
            <v>254</v>
          </cell>
          <cell r="B255" t="str">
            <v>254</v>
          </cell>
          <cell r="C255">
            <v>8</v>
          </cell>
          <cell r="D255" t="str">
            <v>MED</v>
          </cell>
          <cell r="E255" t="str">
            <v>FX, SPRN, STRN &amp; DISL OF UPARM,LOWLEG EX FOOT AGE &gt;17 W/O CC</v>
          </cell>
          <cell r="F255">
            <v>0.44130000000000003</v>
          </cell>
          <cell r="G255">
            <v>2.6</v>
          </cell>
          <cell r="H255">
            <v>3.2</v>
          </cell>
          <cell r="I255">
            <v>0.43390000000000001</v>
          </cell>
          <cell r="J255">
            <v>2.6</v>
          </cell>
          <cell r="K255">
            <v>3.2</v>
          </cell>
          <cell r="L255">
            <v>0.43090000000000001</v>
          </cell>
          <cell r="M255">
            <v>2.7</v>
          </cell>
          <cell r="N255">
            <v>3.4</v>
          </cell>
        </row>
        <row r="256">
          <cell r="A256">
            <v>255</v>
          </cell>
          <cell r="B256" t="str">
            <v>255</v>
          </cell>
          <cell r="C256">
            <v>8</v>
          </cell>
          <cell r="D256" t="str">
            <v>MED</v>
          </cell>
          <cell r="E256" t="str">
            <v>FX, SPRN, STRN &amp; DISL OF UPARM,LOWLEG EX FOOT AGE 0-17</v>
          </cell>
          <cell r="F256">
            <v>0.29559999999999997</v>
          </cell>
          <cell r="G256">
            <v>2.9</v>
          </cell>
          <cell r="H256">
            <v>2.9</v>
          </cell>
          <cell r="I256">
            <v>0.2954</v>
          </cell>
          <cell r="J256">
            <v>2.9</v>
          </cell>
          <cell r="K256">
            <v>2.9</v>
          </cell>
          <cell r="L256">
            <v>0.29349999999999998</v>
          </cell>
          <cell r="M256">
            <v>2.9</v>
          </cell>
          <cell r="N256">
            <v>2.9</v>
          </cell>
        </row>
        <row r="257">
          <cell r="A257">
            <v>256</v>
          </cell>
          <cell r="B257" t="str">
            <v>256</v>
          </cell>
          <cell r="C257">
            <v>8</v>
          </cell>
          <cell r="D257" t="str">
            <v>MED</v>
          </cell>
          <cell r="E257" t="str">
            <v>OTHER MUSCULOSKELETAL SYSTEM &amp; CONNECTIVE TISSUE DIAGNOSES</v>
          </cell>
          <cell r="F257">
            <v>0.79590000000000005</v>
          </cell>
          <cell r="G257">
            <v>3.8</v>
          </cell>
          <cell r="H257">
            <v>5.2</v>
          </cell>
          <cell r="I257">
            <v>0.76870000000000005</v>
          </cell>
          <cell r="J257">
            <v>3.8</v>
          </cell>
          <cell r="K257">
            <v>5.0999999999999996</v>
          </cell>
          <cell r="L257">
            <v>0.75829999999999997</v>
          </cell>
          <cell r="M257">
            <v>3.8</v>
          </cell>
          <cell r="N257">
            <v>5.0999999999999996</v>
          </cell>
        </row>
        <row r="258">
          <cell r="A258">
            <v>257</v>
          </cell>
          <cell r="B258" t="str">
            <v>257</v>
          </cell>
          <cell r="C258">
            <v>9</v>
          </cell>
          <cell r="D258" t="str">
            <v>SURG</v>
          </cell>
          <cell r="E258" t="str">
            <v>TOTAL MASTECTOMY FOR MALIGNANCY W CC</v>
          </cell>
          <cell r="F258">
            <v>0.91069999999999995</v>
          </cell>
          <cell r="G258">
            <v>2.2999999999999998</v>
          </cell>
          <cell r="H258">
            <v>2.8</v>
          </cell>
          <cell r="I258">
            <v>0.91339999999999999</v>
          </cell>
          <cell r="J258">
            <v>2.2999999999999998</v>
          </cell>
          <cell r="K258">
            <v>2.9</v>
          </cell>
          <cell r="L258">
            <v>0.91979999999999995</v>
          </cell>
          <cell r="M258">
            <v>2.4</v>
          </cell>
          <cell r="N258">
            <v>3</v>
          </cell>
        </row>
        <row r="259">
          <cell r="A259">
            <v>258</v>
          </cell>
          <cell r="B259" t="str">
            <v>258</v>
          </cell>
          <cell r="C259">
            <v>9</v>
          </cell>
          <cell r="D259" t="str">
            <v>SURG</v>
          </cell>
          <cell r="E259" t="str">
            <v>TOTAL MASTECTOMY FOR MALIGNANCY W/O CC</v>
          </cell>
          <cell r="F259">
            <v>0.72319999999999995</v>
          </cell>
          <cell r="G259">
            <v>1.8</v>
          </cell>
          <cell r="H259">
            <v>2</v>
          </cell>
          <cell r="I259">
            <v>0.72270000000000001</v>
          </cell>
          <cell r="J259">
            <v>1.8</v>
          </cell>
          <cell r="K259">
            <v>2.1</v>
          </cell>
          <cell r="L259">
            <v>0.7228</v>
          </cell>
          <cell r="M259">
            <v>1.9</v>
          </cell>
          <cell r="N259">
            <v>2.1</v>
          </cell>
        </row>
        <row r="260">
          <cell r="A260">
            <v>259</v>
          </cell>
          <cell r="B260" t="str">
            <v>259</v>
          </cell>
          <cell r="C260">
            <v>9</v>
          </cell>
          <cell r="D260" t="str">
            <v>SURG</v>
          </cell>
          <cell r="E260" t="str">
            <v>SUBTOTAL MASTECTOMY FOR MALIGNANCY W CC</v>
          </cell>
          <cell r="F260">
            <v>0.90680000000000005</v>
          </cell>
          <cell r="G260">
            <v>1.8</v>
          </cell>
          <cell r="H260">
            <v>2.8</v>
          </cell>
          <cell r="I260">
            <v>0.86729999999999996</v>
          </cell>
          <cell r="J260">
            <v>1.9</v>
          </cell>
          <cell r="K260">
            <v>2.8</v>
          </cell>
          <cell r="L260">
            <v>0.88370000000000004</v>
          </cell>
          <cell r="M260">
            <v>2</v>
          </cell>
          <cell r="N260">
            <v>3.1</v>
          </cell>
        </row>
        <row r="261">
          <cell r="A261">
            <v>260</v>
          </cell>
          <cell r="B261" t="str">
            <v>260</v>
          </cell>
          <cell r="C261">
            <v>9</v>
          </cell>
          <cell r="D261" t="str">
            <v>SURG</v>
          </cell>
          <cell r="E261" t="str">
            <v>SUBTOTAL MASTECTOMY FOR MALIGNANCY W/O CC</v>
          </cell>
          <cell r="F261">
            <v>0.6532</v>
          </cell>
          <cell r="G261">
            <v>1.3</v>
          </cell>
          <cell r="H261">
            <v>1.4</v>
          </cell>
          <cell r="I261">
            <v>0.64439999999999997</v>
          </cell>
          <cell r="J261">
            <v>1.3</v>
          </cell>
          <cell r="K261">
            <v>1.5</v>
          </cell>
          <cell r="L261">
            <v>0.62409999999999999</v>
          </cell>
          <cell r="M261">
            <v>1.4</v>
          </cell>
          <cell r="N261">
            <v>1.5</v>
          </cell>
        </row>
        <row r="262">
          <cell r="A262">
            <v>261</v>
          </cell>
          <cell r="B262" t="str">
            <v>261</v>
          </cell>
          <cell r="C262">
            <v>9</v>
          </cell>
          <cell r="D262" t="str">
            <v>SURG</v>
          </cell>
          <cell r="E262" t="str">
            <v>BREAST PROC FOR NON-MALIGNANCY EXCEPT BIOPSY &amp; LOCAL EXCISION</v>
          </cell>
          <cell r="F262">
            <v>0.93620000000000003</v>
          </cell>
          <cell r="G262">
            <v>1.7</v>
          </cell>
          <cell r="H262">
            <v>2.2000000000000002</v>
          </cell>
          <cell r="I262">
            <v>0.91879999999999995</v>
          </cell>
          <cell r="J262">
            <v>1.7</v>
          </cell>
          <cell r="K262">
            <v>2.2000000000000002</v>
          </cell>
          <cell r="L262">
            <v>0.91310000000000002</v>
          </cell>
          <cell r="M262">
            <v>1.7</v>
          </cell>
          <cell r="N262">
            <v>2.2000000000000002</v>
          </cell>
        </row>
        <row r="263">
          <cell r="A263">
            <v>262</v>
          </cell>
          <cell r="B263" t="str">
            <v>262</v>
          </cell>
          <cell r="C263">
            <v>9</v>
          </cell>
          <cell r="D263" t="str">
            <v>SURG</v>
          </cell>
          <cell r="E263" t="str">
            <v>BREAST BIOPSY &amp; LOCAL EXCISION FOR NON-MALIGNANCY</v>
          </cell>
          <cell r="F263">
            <v>0.87539999999999996</v>
          </cell>
          <cell r="G263">
            <v>2.7</v>
          </cell>
          <cell r="H263">
            <v>3.8</v>
          </cell>
          <cell r="I263">
            <v>0.83919999999999995</v>
          </cell>
          <cell r="J263">
            <v>2.7</v>
          </cell>
          <cell r="K263">
            <v>3.9</v>
          </cell>
          <cell r="L263">
            <v>0.87290000000000001</v>
          </cell>
          <cell r="M263">
            <v>2.9</v>
          </cell>
          <cell r="N263">
            <v>4.2</v>
          </cell>
        </row>
        <row r="264">
          <cell r="A264">
            <v>263</v>
          </cell>
          <cell r="B264" t="str">
            <v>263</v>
          </cell>
          <cell r="C264">
            <v>9</v>
          </cell>
          <cell r="D264" t="str">
            <v>SURG</v>
          </cell>
          <cell r="E264" t="str">
            <v>SKIN GRAFT &amp;/OR DEBRID FOR SKN ULCER OR CELLULITIS W CC</v>
          </cell>
          <cell r="F264">
            <v>2.1219000000000001</v>
          </cell>
          <cell r="G264">
            <v>8.9</v>
          </cell>
          <cell r="H264">
            <v>12.2</v>
          </cell>
          <cell r="I264">
            <v>2.0609000000000002</v>
          </cell>
          <cell r="J264">
            <v>8.6999999999999993</v>
          </cell>
          <cell r="K264">
            <v>11.8</v>
          </cell>
          <cell r="L264">
            <v>2.0064000000000002</v>
          </cell>
          <cell r="M264">
            <v>8.8000000000000007</v>
          </cell>
          <cell r="N264">
            <v>11.9</v>
          </cell>
        </row>
        <row r="265">
          <cell r="A265">
            <v>264</v>
          </cell>
          <cell r="B265" t="str">
            <v>264</v>
          </cell>
          <cell r="C265">
            <v>9</v>
          </cell>
          <cell r="D265" t="str">
            <v>SURG</v>
          </cell>
          <cell r="E265" t="str">
            <v>SKIN GRAFT &amp;/OR DEBRID FOR SKN ULCER OR CELLULITIS W/O CC</v>
          </cell>
          <cell r="F265">
            <v>1.1478999999999999</v>
          </cell>
          <cell r="G265">
            <v>5.4</v>
          </cell>
          <cell r="H265">
            <v>7.2</v>
          </cell>
          <cell r="I265">
            <v>1.1215999999999999</v>
          </cell>
          <cell r="J265">
            <v>5.3</v>
          </cell>
          <cell r="K265">
            <v>7.1</v>
          </cell>
          <cell r="L265">
            <v>1.109</v>
          </cell>
          <cell r="M265">
            <v>5.4</v>
          </cell>
          <cell r="N265">
            <v>7.2</v>
          </cell>
        </row>
        <row r="266">
          <cell r="A266">
            <v>265</v>
          </cell>
          <cell r="B266" t="str">
            <v>265</v>
          </cell>
          <cell r="C266">
            <v>9</v>
          </cell>
          <cell r="D266" t="str">
            <v>SURG</v>
          </cell>
          <cell r="E266" t="str">
            <v>SKIN GRAFT &amp;/OR DEBRID EXCEPT FOR SKIN ULCER OR CELLULITIS W CC</v>
          </cell>
          <cell r="F266">
            <v>1.5308999999999999</v>
          </cell>
          <cell r="G266">
            <v>4.3</v>
          </cell>
          <cell r="H266">
            <v>6.6</v>
          </cell>
          <cell r="I266">
            <v>1.5649999999999999</v>
          </cell>
          <cell r="J266">
            <v>4.4000000000000004</v>
          </cell>
          <cell r="K266">
            <v>7</v>
          </cell>
          <cell r="L266">
            <v>1.4796</v>
          </cell>
          <cell r="M266">
            <v>4.2</v>
          </cell>
          <cell r="N266">
            <v>6.5</v>
          </cell>
        </row>
        <row r="267">
          <cell r="A267">
            <v>266</v>
          </cell>
          <cell r="B267" t="str">
            <v>266</v>
          </cell>
          <cell r="C267">
            <v>9</v>
          </cell>
          <cell r="D267" t="str">
            <v>SURG</v>
          </cell>
          <cell r="E267" t="str">
            <v>SKIN GRAFT &amp;/OR DEBRID EXCEPT FOR SKIN ULCER OR CELLULITIS W/O CC</v>
          </cell>
          <cell r="F267">
            <v>0.87070000000000003</v>
          </cell>
          <cell r="G267">
            <v>2.4</v>
          </cell>
          <cell r="H267">
            <v>3.3</v>
          </cell>
          <cell r="I267">
            <v>0.84950000000000003</v>
          </cell>
          <cell r="J267">
            <v>2.4</v>
          </cell>
          <cell r="K267">
            <v>3.3</v>
          </cell>
          <cell r="L267">
            <v>0.82620000000000005</v>
          </cell>
          <cell r="M267">
            <v>2.5</v>
          </cell>
          <cell r="N267">
            <v>3.4</v>
          </cell>
        </row>
        <row r="268">
          <cell r="A268">
            <v>267</v>
          </cell>
          <cell r="B268" t="str">
            <v>267</v>
          </cell>
          <cell r="C268">
            <v>9</v>
          </cell>
          <cell r="D268" t="str">
            <v>SURG</v>
          </cell>
          <cell r="E268" t="str">
            <v>PERIANAL &amp; PILONIDAL PROCEDURES</v>
          </cell>
          <cell r="F268">
            <v>1.0791999999999999</v>
          </cell>
          <cell r="G268">
            <v>3.1</v>
          </cell>
          <cell r="H268">
            <v>5.2</v>
          </cell>
          <cell r="I268">
            <v>0.98150000000000004</v>
          </cell>
          <cell r="J268">
            <v>2.9</v>
          </cell>
          <cell r="K268">
            <v>4.0999999999999996</v>
          </cell>
          <cell r="L268">
            <v>0.92930000000000001</v>
          </cell>
          <cell r="M268">
            <v>2.9</v>
          </cell>
          <cell r="N268">
            <v>4.5999999999999996</v>
          </cell>
        </row>
        <row r="269">
          <cell r="A269">
            <v>268</v>
          </cell>
          <cell r="B269" t="str">
            <v>268</v>
          </cell>
          <cell r="C269">
            <v>9</v>
          </cell>
          <cell r="D269" t="str">
            <v>SURG</v>
          </cell>
          <cell r="E269" t="str">
            <v>SKIN, SUBCUTANEOUS TISSUE &amp; BREAST PLASTIC PROCEDURES</v>
          </cell>
          <cell r="F269">
            <v>1.1405000000000001</v>
          </cell>
          <cell r="G269">
            <v>2.4</v>
          </cell>
          <cell r="H269">
            <v>3.7</v>
          </cell>
          <cell r="I269">
            <v>1.1979</v>
          </cell>
          <cell r="J269">
            <v>2.4</v>
          </cell>
          <cell r="K269">
            <v>3.8</v>
          </cell>
          <cell r="L269">
            <v>1.0669</v>
          </cell>
          <cell r="M269">
            <v>2.2999999999999998</v>
          </cell>
          <cell r="N269">
            <v>3.6</v>
          </cell>
        </row>
        <row r="270">
          <cell r="A270">
            <v>269</v>
          </cell>
          <cell r="B270" t="str">
            <v>269</v>
          </cell>
          <cell r="C270">
            <v>9</v>
          </cell>
          <cell r="D270" t="str">
            <v>SURG</v>
          </cell>
          <cell r="E270" t="str">
            <v>OTHER SKIN, SUBCUT TISS &amp; BREAST PROC W CC</v>
          </cell>
          <cell r="F270">
            <v>1.7003999999999999</v>
          </cell>
          <cell r="G270">
            <v>5.8</v>
          </cell>
          <cell r="H270">
            <v>8.3000000000000007</v>
          </cell>
          <cell r="I270">
            <v>1.6147</v>
          </cell>
          <cell r="J270">
            <v>5.6</v>
          </cell>
          <cell r="K270">
            <v>7.9</v>
          </cell>
          <cell r="L270">
            <v>1.5798000000000001</v>
          </cell>
          <cell r="M270">
            <v>5.6</v>
          </cell>
          <cell r="N270">
            <v>7.9</v>
          </cell>
        </row>
        <row r="271">
          <cell r="A271">
            <v>270</v>
          </cell>
          <cell r="B271" t="str">
            <v>270</v>
          </cell>
          <cell r="C271">
            <v>9</v>
          </cell>
          <cell r="D271" t="str">
            <v>SURG</v>
          </cell>
          <cell r="E271" t="str">
            <v>OTHER SKIN, SUBCUT TISS &amp; BREAST PROC W/O CC</v>
          </cell>
          <cell r="F271">
            <v>0.76700000000000002</v>
          </cell>
          <cell r="G271">
            <v>2.2999999999999998</v>
          </cell>
          <cell r="H271">
            <v>3.3</v>
          </cell>
          <cell r="I271">
            <v>0.74470000000000003</v>
          </cell>
          <cell r="J271">
            <v>2.2000000000000002</v>
          </cell>
          <cell r="K271">
            <v>3.1</v>
          </cell>
          <cell r="L271">
            <v>0.72060000000000002</v>
          </cell>
          <cell r="M271">
            <v>2.2000000000000002</v>
          </cell>
          <cell r="N271">
            <v>3.1</v>
          </cell>
        </row>
        <row r="272">
          <cell r="A272">
            <v>271</v>
          </cell>
          <cell r="B272" t="str">
            <v>271</v>
          </cell>
          <cell r="C272">
            <v>9</v>
          </cell>
          <cell r="D272" t="str">
            <v>MED</v>
          </cell>
          <cell r="E272" t="str">
            <v>SKIN ULCERS</v>
          </cell>
          <cell r="F272">
            <v>1.0104</v>
          </cell>
          <cell r="G272">
            <v>5.5</v>
          </cell>
          <cell r="H272">
            <v>7.1</v>
          </cell>
          <cell r="I272">
            <v>0.99050000000000005</v>
          </cell>
          <cell r="J272">
            <v>5.6</v>
          </cell>
          <cell r="K272">
            <v>7.1</v>
          </cell>
          <cell r="L272">
            <v>1.0006999999999999</v>
          </cell>
          <cell r="M272">
            <v>5.7</v>
          </cell>
          <cell r="N272">
            <v>7.2</v>
          </cell>
        </row>
        <row r="273">
          <cell r="A273">
            <v>272</v>
          </cell>
          <cell r="B273" t="str">
            <v>272</v>
          </cell>
          <cell r="C273">
            <v>9</v>
          </cell>
          <cell r="D273" t="str">
            <v>MED</v>
          </cell>
          <cell r="E273" t="str">
            <v>MAJOR SKIN DISORDERS W CC</v>
          </cell>
          <cell r="F273">
            <v>0.99939999999999996</v>
          </cell>
          <cell r="G273">
            <v>4.8</v>
          </cell>
          <cell r="H273">
            <v>6.3</v>
          </cell>
          <cell r="I273">
            <v>1.0003</v>
          </cell>
          <cell r="J273">
            <v>4.8</v>
          </cell>
          <cell r="K273">
            <v>6.3</v>
          </cell>
          <cell r="L273">
            <v>1.0421</v>
          </cell>
          <cell r="M273">
            <v>4.9000000000000004</v>
          </cell>
          <cell r="N273">
            <v>6.4</v>
          </cell>
        </row>
        <row r="274">
          <cell r="A274">
            <v>273</v>
          </cell>
          <cell r="B274" t="str">
            <v>273</v>
          </cell>
          <cell r="C274">
            <v>9</v>
          </cell>
          <cell r="D274" t="str">
            <v>MED</v>
          </cell>
          <cell r="E274" t="str">
            <v>MAJOR SKIN DISORDERS W/O CC</v>
          </cell>
          <cell r="F274">
            <v>0.6179</v>
          </cell>
          <cell r="G274">
            <v>3.2</v>
          </cell>
          <cell r="H274">
            <v>4.2</v>
          </cell>
          <cell r="I274">
            <v>0.62749999999999995</v>
          </cell>
          <cell r="J274">
            <v>3.3</v>
          </cell>
          <cell r="K274">
            <v>4.4000000000000004</v>
          </cell>
          <cell r="L274">
            <v>0.626</v>
          </cell>
          <cell r="M274">
            <v>3.6</v>
          </cell>
          <cell r="N274">
            <v>4.8</v>
          </cell>
        </row>
        <row r="275">
          <cell r="A275">
            <v>274</v>
          </cell>
          <cell r="B275" t="str">
            <v>274</v>
          </cell>
          <cell r="C275">
            <v>9</v>
          </cell>
          <cell r="D275" t="str">
            <v>MED</v>
          </cell>
          <cell r="E275" t="str">
            <v>MALIGNANT BREAST DISORDERS W CC</v>
          </cell>
          <cell r="F275">
            <v>1.2060999999999999</v>
          </cell>
          <cell r="G275">
            <v>4.9000000000000004</v>
          </cell>
          <cell r="H275">
            <v>7</v>
          </cell>
          <cell r="I275">
            <v>1.1335</v>
          </cell>
          <cell r="J275">
            <v>4.7</v>
          </cell>
          <cell r="K275">
            <v>6.6</v>
          </cell>
          <cell r="L275">
            <v>1.1119000000000001</v>
          </cell>
          <cell r="M275">
            <v>4.8</v>
          </cell>
          <cell r="N275">
            <v>6.8</v>
          </cell>
        </row>
        <row r="276">
          <cell r="A276">
            <v>275</v>
          </cell>
          <cell r="B276" t="str">
            <v>275</v>
          </cell>
          <cell r="C276">
            <v>9</v>
          </cell>
          <cell r="D276" t="str">
            <v>MED</v>
          </cell>
          <cell r="E276" t="str">
            <v>MALIGNANT BREAST DISORDERS W/O CC</v>
          </cell>
          <cell r="F276">
            <v>0.53010000000000002</v>
          </cell>
          <cell r="G276">
            <v>2.4</v>
          </cell>
          <cell r="H276">
            <v>3.4</v>
          </cell>
          <cell r="I276">
            <v>0.63219999999999998</v>
          </cell>
          <cell r="J276">
            <v>2.6</v>
          </cell>
          <cell r="K276">
            <v>3.9</v>
          </cell>
          <cell r="L276">
            <v>0.53049999999999997</v>
          </cell>
          <cell r="M276">
            <v>2.6</v>
          </cell>
          <cell r="N276">
            <v>3.6</v>
          </cell>
        </row>
        <row r="277">
          <cell r="A277">
            <v>276</v>
          </cell>
          <cell r="B277" t="str">
            <v>276</v>
          </cell>
          <cell r="C277">
            <v>9</v>
          </cell>
          <cell r="D277" t="str">
            <v>MED</v>
          </cell>
          <cell r="E277" t="str">
            <v>NON-MALIGANT BREAST DISORDERS</v>
          </cell>
          <cell r="F277">
            <v>0.68989999999999996</v>
          </cell>
          <cell r="G277">
            <v>3.6</v>
          </cell>
          <cell r="H277">
            <v>4.5999999999999996</v>
          </cell>
          <cell r="I277">
            <v>0.65290000000000004</v>
          </cell>
          <cell r="J277">
            <v>3.5</v>
          </cell>
          <cell r="K277">
            <v>4.4000000000000004</v>
          </cell>
          <cell r="L277">
            <v>0.64070000000000005</v>
          </cell>
          <cell r="M277">
            <v>3.6</v>
          </cell>
          <cell r="N277">
            <v>4.5</v>
          </cell>
        </row>
        <row r="278">
          <cell r="A278">
            <v>277</v>
          </cell>
          <cell r="B278" t="str">
            <v>277</v>
          </cell>
          <cell r="C278">
            <v>9</v>
          </cell>
          <cell r="D278" t="str">
            <v>MED</v>
          </cell>
          <cell r="E278" t="str">
            <v>CELLULITIS AGE &gt;17 W CC</v>
          </cell>
          <cell r="F278">
            <v>0.83960000000000001</v>
          </cell>
          <cell r="G278">
            <v>4.7</v>
          </cell>
          <cell r="H278">
            <v>5.7</v>
          </cell>
          <cell r="I278">
            <v>0.83120000000000005</v>
          </cell>
          <cell r="J278">
            <v>4.7</v>
          </cell>
          <cell r="K278">
            <v>5.8</v>
          </cell>
          <cell r="L278">
            <v>0.83420000000000005</v>
          </cell>
          <cell r="M278">
            <v>4.8</v>
          </cell>
          <cell r="N278">
            <v>5.9</v>
          </cell>
        </row>
        <row r="279">
          <cell r="A279">
            <v>278</v>
          </cell>
          <cell r="B279" t="str">
            <v>278</v>
          </cell>
          <cell r="C279">
            <v>9</v>
          </cell>
          <cell r="D279" t="str">
            <v>MED</v>
          </cell>
          <cell r="E279" t="str">
            <v>CELLULITIS AGE &gt;17 W/O CC</v>
          </cell>
          <cell r="F279">
            <v>0.55220000000000002</v>
          </cell>
          <cell r="G279">
            <v>3.6</v>
          </cell>
          <cell r="H279">
            <v>4.3</v>
          </cell>
          <cell r="I279">
            <v>0.56210000000000004</v>
          </cell>
          <cell r="J279">
            <v>3.7</v>
          </cell>
          <cell r="K279">
            <v>4.4000000000000004</v>
          </cell>
          <cell r="L279">
            <v>0.55479999999999996</v>
          </cell>
          <cell r="M279">
            <v>3.8</v>
          </cell>
          <cell r="N279">
            <v>4.5</v>
          </cell>
        </row>
        <row r="280">
          <cell r="A280">
            <v>279</v>
          </cell>
          <cell r="B280" t="str">
            <v>279</v>
          </cell>
          <cell r="C280">
            <v>9</v>
          </cell>
          <cell r="D280" t="str">
            <v>MED</v>
          </cell>
          <cell r="E280" t="str">
            <v>CELLULITIS AGE 0-17</v>
          </cell>
          <cell r="F280">
            <v>0.66439999999999999</v>
          </cell>
          <cell r="G280">
            <v>4.2</v>
          </cell>
          <cell r="H280">
            <v>4.2</v>
          </cell>
          <cell r="I280">
            <v>0.66410000000000002</v>
          </cell>
          <cell r="J280">
            <v>4.0999999999999996</v>
          </cell>
          <cell r="K280">
            <v>5.0999999999999996</v>
          </cell>
          <cell r="L280">
            <v>0.66569999999999996</v>
          </cell>
          <cell r="M280">
            <v>4.3</v>
          </cell>
          <cell r="N280">
            <v>5</v>
          </cell>
        </row>
        <row r="281">
          <cell r="A281">
            <v>280</v>
          </cell>
          <cell r="B281" t="str">
            <v>280</v>
          </cell>
          <cell r="C281">
            <v>9</v>
          </cell>
          <cell r="D281" t="str">
            <v>MED</v>
          </cell>
          <cell r="E281" t="str">
            <v>TRAUMA TO THE SKIN, SUBCUT TISS &amp; BREAST AGE &gt;17 W CC</v>
          </cell>
          <cell r="F281">
            <v>0.67879999999999996</v>
          </cell>
          <cell r="G281">
            <v>3.2</v>
          </cell>
          <cell r="H281">
            <v>4.2</v>
          </cell>
          <cell r="I281">
            <v>0.67359999999999998</v>
          </cell>
          <cell r="J281">
            <v>3.3</v>
          </cell>
          <cell r="K281">
            <v>4.2</v>
          </cell>
          <cell r="L281">
            <v>0.66279999999999994</v>
          </cell>
          <cell r="M281">
            <v>3.3</v>
          </cell>
          <cell r="N281">
            <v>4.3</v>
          </cell>
        </row>
        <row r="282">
          <cell r="A282">
            <v>281</v>
          </cell>
          <cell r="B282" t="str">
            <v>281</v>
          </cell>
          <cell r="C282">
            <v>9</v>
          </cell>
          <cell r="D282" t="str">
            <v>MED</v>
          </cell>
          <cell r="E282" t="str">
            <v>TRAUMA TO THE SKIN, SUBCUT TISS &amp; BREAST AGE &gt;17 W/O CC</v>
          </cell>
          <cell r="F282">
            <v>0.47289999999999999</v>
          </cell>
          <cell r="G282">
            <v>2.4</v>
          </cell>
          <cell r="H282">
            <v>3.1</v>
          </cell>
          <cell r="I282">
            <v>0.45960000000000001</v>
          </cell>
          <cell r="J282">
            <v>2.4</v>
          </cell>
          <cell r="K282">
            <v>3.1</v>
          </cell>
          <cell r="L282">
            <v>0.45350000000000001</v>
          </cell>
          <cell r="M282">
            <v>2.4</v>
          </cell>
          <cell r="N282">
            <v>3.1</v>
          </cell>
        </row>
        <row r="283">
          <cell r="A283">
            <v>282</v>
          </cell>
          <cell r="B283" t="str">
            <v>282</v>
          </cell>
          <cell r="C283">
            <v>9</v>
          </cell>
          <cell r="D283" t="str">
            <v>MED</v>
          </cell>
          <cell r="E283" t="str">
            <v>TRAUMA TO THE SKIN, SUBCUT TISS &amp; BREAST AGE 0-17</v>
          </cell>
          <cell r="F283">
            <v>0.25700000000000001</v>
          </cell>
          <cell r="G283">
            <v>2.2000000000000002</v>
          </cell>
          <cell r="H283">
            <v>2.2000000000000002</v>
          </cell>
          <cell r="I283">
            <v>0.25690000000000002</v>
          </cell>
          <cell r="J283">
            <v>2.2000000000000002</v>
          </cell>
          <cell r="K283">
            <v>2.2000000000000002</v>
          </cell>
          <cell r="L283">
            <v>0.25519999999999998</v>
          </cell>
          <cell r="M283">
            <v>2.2000000000000002</v>
          </cell>
          <cell r="N283">
            <v>2.2000000000000002</v>
          </cell>
        </row>
        <row r="284">
          <cell r="A284">
            <v>283</v>
          </cell>
          <cell r="B284" t="str">
            <v>283</v>
          </cell>
          <cell r="C284">
            <v>9</v>
          </cell>
          <cell r="D284" t="str">
            <v>MED</v>
          </cell>
          <cell r="E284" t="str">
            <v>MINOR SKIN DISORDERS W CC</v>
          </cell>
          <cell r="F284">
            <v>0.69169999999999998</v>
          </cell>
          <cell r="G284">
            <v>3.5</v>
          </cell>
          <cell r="H284">
            <v>4.5999999999999996</v>
          </cell>
          <cell r="I284">
            <v>0.71289999999999998</v>
          </cell>
          <cell r="J284">
            <v>3.6</v>
          </cell>
          <cell r="K284">
            <v>4.7</v>
          </cell>
          <cell r="L284">
            <v>0.69379999999999997</v>
          </cell>
          <cell r="M284">
            <v>3.6</v>
          </cell>
          <cell r="N284">
            <v>4.8</v>
          </cell>
        </row>
        <row r="285">
          <cell r="A285">
            <v>284</v>
          </cell>
          <cell r="B285" t="str">
            <v>284</v>
          </cell>
          <cell r="C285">
            <v>9</v>
          </cell>
          <cell r="D285" t="str">
            <v>MED</v>
          </cell>
          <cell r="E285" t="str">
            <v>MINOR SKIN DISORDERS W/O CC</v>
          </cell>
          <cell r="F285">
            <v>0.43359999999999999</v>
          </cell>
          <cell r="G285">
            <v>2.5</v>
          </cell>
          <cell r="H285">
            <v>3.2</v>
          </cell>
          <cell r="I285">
            <v>0.43730000000000002</v>
          </cell>
          <cell r="J285">
            <v>2.5</v>
          </cell>
          <cell r="K285">
            <v>3.2</v>
          </cell>
          <cell r="L285">
            <v>0.43990000000000001</v>
          </cell>
          <cell r="M285">
            <v>2.6</v>
          </cell>
          <cell r="N285">
            <v>3.3</v>
          </cell>
        </row>
        <row r="286">
          <cell r="A286">
            <v>285</v>
          </cell>
          <cell r="B286" t="str">
            <v>285</v>
          </cell>
          <cell r="C286">
            <v>10</v>
          </cell>
          <cell r="D286" t="str">
            <v>SURG</v>
          </cell>
          <cell r="E286" t="str">
            <v>AMPUTAT OF LOWER LIMB FOR ENDOCRINE,NUTRIT,&amp; METABOL DISORDERS</v>
          </cell>
          <cell r="F286">
            <v>1.9961</v>
          </cell>
          <cell r="G286">
            <v>7.7</v>
          </cell>
          <cell r="H286">
            <v>10.5</v>
          </cell>
          <cell r="I286">
            <v>2.0217000000000001</v>
          </cell>
          <cell r="J286">
            <v>7.7</v>
          </cell>
          <cell r="K286">
            <v>10.6</v>
          </cell>
          <cell r="L286">
            <v>2.0425</v>
          </cell>
          <cell r="M286">
            <v>8.1</v>
          </cell>
          <cell r="N286">
            <v>11</v>
          </cell>
        </row>
        <row r="287">
          <cell r="A287">
            <v>286</v>
          </cell>
          <cell r="B287" t="str">
            <v>286</v>
          </cell>
          <cell r="C287">
            <v>10</v>
          </cell>
          <cell r="D287" t="str">
            <v>SURG</v>
          </cell>
          <cell r="E287" t="str">
            <v>ADRENAL &amp; PITUITARY PROCEDURES</v>
          </cell>
          <cell r="F287">
            <v>2.1299000000000001</v>
          </cell>
          <cell r="G287">
            <v>4.9000000000000004</v>
          </cell>
          <cell r="H287">
            <v>6.2</v>
          </cell>
          <cell r="I287">
            <v>2.2286999999999999</v>
          </cell>
          <cell r="J287">
            <v>5.2</v>
          </cell>
          <cell r="K287">
            <v>6.6</v>
          </cell>
          <cell r="L287">
            <v>2.2199</v>
          </cell>
          <cell r="M287">
            <v>5.5</v>
          </cell>
          <cell r="N287">
            <v>7</v>
          </cell>
        </row>
        <row r="288">
          <cell r="A288">
            <v>287</v>
          </cell>
          <cell r="B288" t="str">
            <v>287</v>
          </cell>
          <cell r="C288">
            <v>10</v>
          </cell>
          <cell r="D288" t="str">
            <v>SURG</v>
          </cell>
          <cell r="E288" t="str">
            <v>SKIN GRAFTS &amp; WOUND DEBRID FOR ENDOC, NUTRIT &amp; METAB DISORDERS</v>
          </cell>
          <cell r="F288">
            <v>1.8283</v>
          </cell>
          <cell r="G288">
            <v>7.8</v>
          </cell>
          <cell r="H288">
            <v>10.5</v>
          </cell>
          <cell r="I288">
            <v>1.8045</v>
          </cell>
          <cell r="J288">
            <v>7.4</v>
          </cell>
          <cell r="K288">
            <v>10.4</v>
          </cell>
          <cell r="L288">
            <v>1.8591</v>
          </cell>
          <cell r="M288">
            <v>8</v>
          </cell>
          <cell r="N288">
            <v>11.2</v>
          </cell>
        </row>
        <row r="289">
          <cell r="A289">
            <v>288</v>
          </cell>
          <cell r="B289" t="str">
            <v>288</v>
          </cell>
          <cell r="C289">
            <v>10</v>
          </cell>
          <cell r="D289" t="str">
            <v>SURG</v>
          </cell>
          <cell r="E289" t="str">
            <v>O.R. PROCEDURES FOR OBESITY</v>
          </cell>
          <cell r="F289">
            <v>2.1606999999999998</v>
          </cell>
          <cell r="G289">
            <v>4.5</v>
          </cell>
          <cell r="H289">
            <v>5.7</v>
          </cell>
          <cell r="I289">
            <v>2.0665</v>
          </cell>
          <cell r="J289">
            <v>4.5999999999999996</v>
          </cell>
          <cell r="K289">
            <v>5.7</v>
          </cell>
          <cell r="L289">
            <v>2.0226999999999999</v>
          </cell>
          <cell r="M289">
            <v>4.7</v>
          </cell>
          <cell r="N289">
            <v>5.9</v>
          </cell>
        </row>
        <row r="290">
          <cell r="A290">
            <v>289</v>
          </cell>
          <cell r="B290" t="str">
            <v>289</v>
          </cell>
          <cell r="C290">
            <v>10</v>
          </cell>
          <cell r="D290" t="str">
            <v>SURG</v>
          </cell>
          <cell r="E290" t="str">
            <v>PARATHYROID PROCEDURES</v>
          </cell>
          <cell r="F290">
            <v>0.99139999999999995</v>
          </cell>
          <cell r="G290">
            <v>2</v>
          </cell>
          <cell r="H290">
            <v>3.1</v>
          </cell>
          <cell r="I290">
            <v>0.97560000000000002</v>
          </cell>
          <cell r="J290">
            <v>2.1</v>
          </cell>
          <cell r="K290">
            <v>3</v>
          </cell>
          <cell r="L290">
            <v>1.0117</v>
          </cell>
          <cell r="M290">
            <v>2.2000000000000002</v>
          </cell>
          <cell r="N290">
            <v>3.2</v>
          </cell>
        </row>
        <row r="291">
          <cell r="A291">
            <v>290</v>
          </cell>
          <cell r="B291" t="str">
            <v>290</v>
          </cell>
          <cell r="C291">
            <v>10</v>
          </cell>
          <cell r="D291" t="str">
            <v>SURG</v>
          </cell>
          <cell r="E291" t="str">
            <v>THYROID PROCEDURES</v>
          </cell>
          <cell r="F291">
            <v>0.91930000000000001</v>
          </cell>
          <cell r="G291">
            <v>1.8</v>
          </cell>
          <cell r="H291">
            <v>2.4</v>
          </cell>
          <cell r="I291">
            <v>0.91739999999999999</v>
          </cell>
          <cell r="J291">
            <v>1.9</v>
          </cell>
          <cell r="K291">
            <v>2.4</v>
          </cell>
          <cell r="L291">
            <v>0.91659999999999997</v>
          </cell>
          <cell r="M291">
            <v>1.9</v>
          </cell>
          <cell r="N291">
            <v>2.5</v>
          </cell>
        </row>
        <row r="292">
          <cell r="A292">
            <v>291</v>
          </cell>
          <cell r="B292" t="str">
            <v>291</v>
          </cell>
          <cell r="C292">
            <v>10</v>
          </cell>
          <cell r="D292" t="str">
            <v>SURG</v>
          </cell>
          <cell r="E292" t="str">
            <v>THYROGLOSSAL PROCEDURES</v>
          </cell>
          <cell r="F292">
            <v>0.54869999999999997</v>
          </cell>
          <cell r="G292">
            <v>1.4</v>
          </cell>
          <cell r="H292">
            <v>1.6</v>
          </cell>
          <cell r="I292">
            <v>0.67320000000000002</v>
          </cell>
          <cell r="J292">
            <v>1.6</v>
          </cell>
          <cell r="K292">
            <v>2</v>
          </cell>
          <cell r="L292">
            <v>0.57720000000000005</v>
          </cell>
          <cell r="M292">
            <v>1.5</v>
          </cell>
          <cell r="N292">
            <v>1.8</v>
          </cell>
        </row>
        <row r="293">
          <cell r="A293">
            <v>292</v>
          </cell>
          <cell r="B293" t="str">
            <v>292</v>
          </cell>
          <cell r="C293">
            <v>10</v>
          </cell>
          <cell r="D293" t="str">
            <v>SURG</v>
          </cell>
          <cell r="E293" t="str">
            <v>OTHER ENDOCRINE, NUTRIT &amp; METAB O.R. PROC W CC</v>
          </cell>
          <cell r="F293">
            <v>2.4538000000000002</v>
          </cell>
          <cell r="G293">
            <v>6.9</v>
          </cell>
          <cell r="H293">
            <v>10</v>
          </cell>
          <cell r="I293">
            <v>2.4719000000000002</v>
          </cell>
          <cell r="J293">
            <v>7.1</v>
          </cell>
          <cell r="K293">
            <v>10.4</v>
          </cell>
          <cell r="L293">
            <v>2.5979999999999999</v>
          </cell>
          <cell r="M293">
            <v>7.5</v>
          </cell>
          <cell r="N293">
            <v>10.8</v>
          </cell>
        </row>
        <row r="294">
          <cell r="A294">
            <v>293</v>
          </cell>
          <cell r="B294" t="str">
            <v>293</v>
          </cell>
          <cell r="C294">
            <v>10</v>
          </cell>
          <cell r="D294" t="str">
            <v>SURG</v>
          </cell>
          <cell r="E294" t="str">
            <v>OTHER ENDOCRINE, NUTRIT &amp; METAB O.R. PROC W/O CC</v>
          </cell>
          <cell r="F294">
            <v>1.2289000000000001</v>
          </cell>
          <cell r="G294">
            <v>3.6</v>
          </cell>
          <cell r="H294">
            <v>5.0999999999999996</v>
          </cell>
          <cell r="I294">
            <v>1.1941999999999999</v>
          </cell>
          <cell r="J294">
            <v>3.5</v>
          </cell>
          <cell r="K294">
            <v>5</v>
          </cell>
          <cell r="L294">
            <v>1.2794000000000001</v>
          </cell>
          <cell r="M294">
            <v>3.8</v>
          </cell>
          <cell r="N294">
            <v>5.5</v>
          </cell>
        </row>
        <row r="295">
          <cell r="A295">
            <v>294</v>
          </cell>
          <cell r="B295" t="str">
            <v>294</v>
          </cell>
          <cell r="C295">
            <v>10</v>
          </cell>
          <cell r="D295" t="str">
            <v>MED</v>
          </cell>
          <cell r="E295" t="str">
            <v>DIABETES AGE &gt;35</v>
          </cell>
          <cell r="F295">
            <v>0.75890000000000002</v>
          </cell>
          <cell r="G295">
            <v>3.6</v>
          </cell>
          <cell r="H295">
            <v>4.7</v>
          </cell>
          <cell r="I295">
            <v>0.75180000000000002</v>
          </cell>
          <cell r="J295">
            <v>3.7</v>
          </cell>
          <cell r="K295">
            <v>4.7</v>
          </cell>
          <cell r="L295">
            <v>0.74780000000000002</v>
          </cell>
          <cell r="M295">
            <v>3.8</v>
          </cell>
          <cell r="N295">
            <v>4.9000000000000004</v>
          </cell>
        </row>
        <row r="296">
          <cell r="A296">
            <v>295</v>
          </cell>
          <cell r="B296" t="str">
            <v>295</v>
          </cell>
          <cell r="C296">
            <v>10</v>
          </cell>
          <cell r="D296" t="str">
            <v>MED</v>
          </cell>
          <cell r="E296" t="str">
            <v>DIABETES AGE 0-35</v>
          </cell>
          <cell r="F296">
            <v>0.75870000000000004</v>
          </cell>
          <cell r="G296">
            <v>2.9</v>
          </cell>
          <cell r="H296">
            <v>3.9</v>
          </cell>
          <cell r="I296">
            <v>0.74639999999999995</v>
          </cell>
          <cell r="J296">
            <v>3</v>
          </cell>
          <cell r="K296">
            <v>3.9</v>
          </cell>
          <cell r="L296">
            <v>0.72419999999999995</v>
          </cell>
          <cell r="M296">
            <v>3</v>
          </cell>
          <cell r="N296">
            <v>4</v>
          </cell>
        </row>
        <row r="297">
          <cell r="A297">
            <v>296</v>
          </cell>
          <cell r="B297" t="str">
            <v>296</v>
          </cell>
          <cell r="C297">
            <v>10</v>
          </cell>
          <cell r="D297" t="str">
            <v>MED</v>
          </cell>
          <cell r="E297" t="str">
            <v>NUTRITIONAL &amp; MISC METABOLIC DISORDERS AGE &gt;17 W CC</v>
          </cell>
          <cell r="F297">
            <v>0.85940000000000005</v>
          </cell>
          <cell r="G297">
            <v>4</v>
          </cell>
          <cell r="H297">
            <v>5.2</v>
          </cell>
          <cell r="I297">
            <v>0.85560000000000003</v>
          </cell>
          <cell r="J297">
            <v>4</v>
          </cell>
          <cell r="K297">
            <v>5.3</v>
          </cell>
          <cell r="L297">
            <v>0.84970000000000001</v>
          </cell>
          <cell r="M297">
            <v>4.0999999999999996</v>
          </cell>
          <cell r="N297">
            <v>5.4</v>
          </cell>
        </row>
        <row r="298">
          <cell r="A298">
            <v>297</v>
          </cell>
          <cell r="B298" t="str">
            <v>297</v>
          </cell>
          <cell r="C298">
            <v>10</v>
          </cell>
          <cell r="D298" t="str">
            <v>MED</v>
          </cell>
          <cell r="E298" t="str">
            <v>NUTRITIONAL &amp; MISC METABOLIC DISORDERS AGE &gt;17 W/O CC</v>
          </cell>
          <cell r="F298">
            <v>0.51790000000000003</v>
          </cell>
          <cell r="G298">
            <v>2.8</v>
          </cell>
          <cell r="H298">
            <v>3.5</v>
          </cell>
          <cell r="I298">
            <v>0.52039999999999997</v>
          </cell>
          <cell r="J298">
            <v>2.8</v>
          </cell>
          <cell r="K298">
            <v>3.5</v>
          </cell>
          <cell r="L298">
            <v>0.5202</v>
          </cell>
          <cell r="M298">
            <v>2.9</v>
          </cell>
          <cell r="N298">
            <v>3.7</v>
          </cell>
        </row>
        <row r="299">
          <cell r="A299">
            <v>298</v>
          </cell>
          <cell r="B299" t="str">
            <v>298</v>
          </cell>
          <cell r="C299">
            <v>10</v>
          </cell>
          <cell r="D299" t="str">
            <v>MED</v>
          </cell>
          <cell r="E299" t="str">
            <v>NUTRITIONAL &amp; MISC METABOLIC DISORDERS AGE 0-17</v>
          </cell>
          <cell r="F299">
            <v>0.52690000000000003</v>
          </cell>
          <cell r="G299">
            <v>2.5</v>
          </cell>
          <cell r="H299">
            <v>3.1</v>
          </cell>
          <cell r="I299">
            <v>0.49540000000000001</v>
          </cell>
          <cell r="J299">
            <v>2.4</v>
          </cell>
          <cell r="K299">
            <v>3.5</v>
          </cell>
          <cell r="L299">
            <v>0.5262</v>
          </cell>
          <cell r="M299">
            <v>2.4</v>
          </cell>
          <cell r="N299">
            <v>3.7</v>
          </cell>
        </row>
        <row r="300">
          <cell r="A300">
            <v>299</v>
          </cell>
          <cell r="B300" t="str">
            <v>299</v>
          </cell>
          <cell r="C300">
            <v>10</v>
          </cell>
          <cell r="D300" t="str">
            <v>MED</v>
          </cell>
          <cell r="E300" t="str">
            <v>INBORN ERRORS OF METABOLISM</v>
          </cell>
          <cell r="F300">
            <v>0.96319999999999995</v>
          </cell>
          <cell r="G300">
            <v>4</v>
          </cell>
          <cell r="H300">
            <v>5.6</v>
          </cell>
          <cell r="I300">
            <v>0.94750000000000001</v>
          </cell>
          <cell r="J300">
            <v>3.8</v>
          </cell>
          <cell r="K300">
            <v>5.4</v>
          </cell>
          <cell r="L300">
            <v>0.88</v>
          </cell>
          <cell r="M300">
            <v>3.9</v>
          </cell>
          <cell r="N300">
            <v>5.4</v>
          </cell>
        </row>
        <row r="301">
          <cell r="A301">
            <v>300</v>
          </cell>
          <cell r="B301" t="str">
            <v>300</v>
          </cell>
          <cell r="C301">
            <v>10</v>
          </cell>
          <cell r="D301" t="str">
            <v>MED</v>
          </cell>
          <cell r="E301" t="str">
            <v>ENDOCRINE DISORDERS W CC</v>
          </cell>
          <cell r="F301">
            <v>1.0829</v>
          </cell>
          <cell r="G301">
            <v>4.7</v>
          </cell>
          <cell r="H301">
            <v>6.1</v>
          </cell>
          <cell r="I301">
            <v>1.0779000000000001</v>
          </cell>
          <cell r="J301">
            <v>4.8</v>
          </cell>
          <cell r="K301">
            <v>6.2</v>
          </cell>
          <cell r="L301">
            <v>1.0801000000000001</v>
          </cell>
          <cell r="M301">
            <v>4.8</v>
          </cell>
          <cell r="N301">
            <v>6.3</v>
          </cell>
        </row>
        <row r="302">
          <cell r="A302">
            <v>301</v>
          </cell>
          <cell r="B302" t="str">
            <v>301</v>
          </cell>
          <cell r="C302">
            <v>10</v>
          </cell>
          <cell r="D302" t="str">
            <v>MED</v>
          </cell>
          <cell r="E302" t="str">
            <v>ENDOCRINE DISORDERS W/O CC</v>
          </cell>
          <cell r="F302">
            <v>0.61329999999999996</v>
          </cell>
          <cell r="G302">
            <v>2.9</v>
          </cell>
          <cell r="H302">
            <v>3.7</v>
          </cell>
          <cell r="I302">
            <v>0.58889999999999998</v>
          </cell>
          <cell r="J302">
            <v>2.8</v>
          </cell>
          <cell r="K302">
            <v>3.6</v>
          </cell>
          <cell r="L302">
            <v>0.60199999999999998</v>
          </cell>
          <cell r="M302">
            <v>2.9</v>
          </cell>
          <cell r="N302">
            <v>3.8</v>
          </cell>
        </row>
        <row r="303">
          <cell r="A303">
            <v>302</v>
          </cell>
          <cell r="B303" t="str">
            <v>302</v>
          </cell>
          <cell r="C303">
            <v>11</v>
          </cell>
          <cell r="D303" t="str">
            <v>SURG</v>
          </cell>
          <cell r="E303" t="str">
            <v>KIDNEY TRANSPLANT</v>
          </cell>
          <cell r="F303">
            <v>3.4241000000000001</v>
          </cell>
          <cell r="G303">
            <v>7.9</v>
          </cell>
          <cell r="H303">
            <v>9.4</v>
          </cell>
          <cell r="I303">
            <v>3.5669</v>
          </cell>
          <cell r="J303">
            <v>8.1999999999999993</v>
          </cell>
          <cell r="K303">
            <v>9.6999999999999993</v>
          </cell>
          <cell r="L303">
            <v>3.6406000000000001</v>
          </cell>
          <cell r="M303">
            <v>8.6</v>
          </cell>
          <cell r="N303">
            <v>10.1</v>
          </cell>
        </row>
        <row r="304">
          <cell r="A304">
            <v>303</v>
          </cell>
          <cell r="B304" t="str">
            <v>303</v>
          </cell>
          <cell r="C304">
            <v>11</v>
          </cell>
          <cell r="D304" t="str">
            <v>SURG</v>
          </cell>
          <cell r="E304" t="str">
            <v>KIDNEY,URETER &amp; MAJOR BLADDER PROCEDURES FOR NEOPLASM</v>
          </cell>
          <cell r="F304">
            <v>2.4601999999999999</v>
          </cell>
          <cell r="G304">
            <v>7</v>
          </cell>
          <cell r="H304">
            <v>8.5</v>
          </cell>
          <cell r="I304">
            <v>2.5400999999999998</v>
          </cell>
          <cell r="J304">
            <v>7.2</v>
          </cell>
          <cell r="K304">
            <v>8.8000000000000007</v>
          </cell>
          <cell r="L304">
            <v>2.6597</v>
          </cell>
          <cell r="M304">
            <v>7.5</v>
          </cell>
          <cell r="N304">
            <v>9.1999999999999993</v>
          </cell>
        </row>
        <row r="305">
          <cell r="A305">
            <v>304</v>
          </cell>
          <cell r="B305" t="str">
            <v>304</v>
          </cell>
          <cell r="C305">
            <v>11</v>
          </cell>
          <cell r="D305" t="str">
            <v>SURG</v>
          </cell>
          <cell r="E305" t="str">
            <v>KIDNEY,URETER &amp; MAJOR BLADDER PROC FOR NON-NEOPL W CC</v>
          </cell>
          <cell r="F305">
            <v>2.3407</v>
          </cell>
          <cell r="G305">
            <v>6.4</v>
          </cell>
          <cell r="H305">
            <v>8.9</v>
          </cell>
          <cell r="I305">
            <v>2.3458000000000001</v>
          </cell>
          <cell r="J305">
            <v>6.5</v>
          </cell>
          <cell r="K305">
            <v>8.9</v>
          </cell>
          <cell r="L305">
            <v>2.3361000000000001</v>
          </cell>
          <cell r="M305">
            <v>6.5</v>
          </cell>
          <cell r="N305">
            <v>9</v>
          </cell>
        </row>
        <row r="306">
          <cell r="A306">
            <v>305</v>
          </cell>
          <cell r="B306" t="str">
            <v>305</v>
          </cell>
          <cell r="C306">
            <v>11</v>
          </cell>
          <cell r="D306" t="str">
            <v>SURG</v>
          </cell>
          <cell r="E306" t="str">
            <v>KIDNEY,URETER &amp; MAJOR BLADDER PROC FOR NON-NEOPL W/O CC</v>
          </cell>
          <cell r="F306">
            <v>1.1825000000000001</v>
          </cell>
          <cell r="G306">
            <v>3.1</v>
          </cell>
          <cell r="H306">
            <v>3.8</v>
          </cell>
          <cell r="I306">
            <v>1.1857</v>
          </cell>
          <cell r="J306">
            <v>3.2</v>
          </cell>
          <cell r="K306">
            <v>3.9</v>
          </cell>
          <cell r="L306">
            <v>1.1341000000000001</v>
          </cell>
          <cell r="M306">
            <v>3.2</v>
          </cell>
          <cell r="N306">
            <v>3.9</v>
          </cell>
        </row>
        <row r="307">
          <cell r="A307">
            <v>306</v>
          </cell>
          <cell r="B307" t="str">
            <v>306</v>
          </cell>
          <cell r="C307">
            <v>11</v>
          </cell>
          <cell r="D307" t="str">
            <v>SURG</v>
          </cell>
          <cell r="E307" t="str">
            <v>PROSTATECTOMY W CC</v>
          </cell>
          <cell r="F307">
            <v>1.2488999999999999</v>
          </cell>
          <cell r="G307">
            <v>3.7</v>
          </cell>
          <cell r="H307">
            <v>5.5</v>
          </cell>
          <cell r="I307">
            <v>1.2447999999999999</v>
          </cell>
          <cell r="J307">
            <v>3.7</v>
          </cell>
          <cell r="K307">
            <v>5.4</v>
          </cell>
          <cell r="L307">
            <v>1.2401</v>
          </cell>
          <cell r="M307">
            <v>3.8</v>
          </cell>
          <cell r="N307">
            <v>5.5</v>
          </cell>
        </row>
        <row r="308">
          <cell r="A308">
            <v>307</v>
          </cell>
          <cell r="B308" t="str">
            <v>307</v>
          </cell>
          <cell r="C308">
            <v>11</v>
          </cell>
          <cell r="D308" t="str">
            <v>SURG</v>
          </cell>
          <cell r="E308" t="str">
            <v>PROSTATECTOMY W/O CC</v>
          </cell>
          <cell r="F308">
            <v>0.64600000000000002</v>
          </cell>
          <cell r="G308">
            <v>1.9</v>
          </cell>
          <cell r="H308">
            <v>2.2999999999999998</v>
          </cell>
          <cell r="I308">
            <v>0.65880000000000005</v>
          </cell>
          <cell r="J308">
            <v>2</v>
          </cell>
          <cell r="K308">
            <v>2.4</v>
          </cell>
          <cell r="L308">
            <v>0.64100000000000001</v>
          </cell>
          <cell r="M308">
            <v>2</v>
          </cell>
          <cell r="N308">
            <v>2.4</v>
          </cell>
        </row>
        <row r="309">
          <cell r="A309">
            <v>308</v>
          </cell>
          <cell r="B309" t="str">
            <v>308</v>
          </cell>
          <cell r="C309">
            <v>11</v>
          </cell>
          <cell r="D309" t="str">
            <v>SURG</v>
          </cell>
          <cell r="E309" t="str">
            <v>MINOR BLADDER PROCEDURES W CC</v>
          </cell>
          <cell r="F309">
            <v>1.6449</v>
          </cell>
          <cell r="G309">
            <v>4.2</v>
          </cell>
          <cell r="H309">
            <v>6.4</v>
          </cell>
          <cell r="I309">
            <v>1.5907</v>
          </cell>
          <cell r="J309">
            <v>4.0999999999999996</v>
          </cell>
          <cell r="K309">
            <v>6.1</v>
          </cell>
          <cell r="L309">
            <v>1.5165999999999999</v>
          </cell>
          <cell r="M309">
            <v>4.0999999999999996</v>
          </cell>
          <cell r="N309">
            <v>6</v>
          </cell>
        </row>
        <row r="310">
          <cell r="A310">
            <v>309</v>
          </cell>
          <cell r="B310" t="str">
            <v>309</v>
          </cell>
          <cell r="C310">
            <v>11</v>
          </cell>
          <cell r="D310" t="str">
            <v>SURG</v>
          </cell>
          <cell r="E310" t="str">
            <v>MINOR BLADDER PROCEDURES W/O CC</v>
          </cell>
          <cell r="F310">
            <v>0.93389999999999995</v>
          </cell>
          <cell r="G310">
            <v>2</v>
          </cell>
          <cell r="H310">
            <v>2.5</v>
          </cell>
          <cell r="I310">
            <v>0.94420000000000004</v>
          </cell>
          <cell r="J310">
            <v>2</v>
          </cell>
          <cell r="K310">
            <v>2.5</v>
          </cell>
          <cell r="L310">
            <v>0.90759999999999996</v>
          </cell>
          <cell r="M310">
            <v>2.1</v>
          </cell>
          <cell r="N310">
            <v>2.6</v>
          </cell>
        </row>
        <row r="311">
          <cell r="A311">
            <v>310</v>
          </cell>
          <cell r="B311" t="str">
            <v>310</v>
          </cell>
          <cell r="C311">
            <v>11</v>
          </cell>
          <cell r="D311" t="str">
            <v>SURG</v>
          </cell>
          <cell r="E311" t="str">
            <v>TRANSURETHRAL PROCEDURES W CC</v>
          </cell>
          <cell r="F311">
            <v>1.1172</v>
          </cell>
          <cell r="G311">
            <v>3</v>
          </cell>
          <cell r="H311">
            <v>4.4000000000000004</v>
          </cell>
          <cell r="I311">
            <v>1.0869</v>
          </cell>
          <cell r="J311">
            <v>3</v>
          </cell>
          <cell r="K311">
            <v>4.3</v>
          </cell>
          <cell r="L311">
            <v>1.0629</v>
          </cell>
          <cell r="M311">
            <v>3</v>
          </cell>
          <cell r="N311">
            <v>4.3</v>
          </cell>
        </row>
        <row r="312">
          <cell r="A312">
            <v>311</v>
          </cell>
          <cell r="B312" t="str">
            <v>311</v>
          </cell>
          <cell r="C312">
            <v>11</v>
          </cell>
          <cell r="D312" t="str">
            <v>SURG</v>
          </cell>
          <cell r="E312" t="str">
            <v>TRANSURETHRAL PROCEDURES W/O CC</v>
          </cell>
          <cell r="F312">
            <v>0.61739999999999995</v>
          </cell>
          <cell r="G312">
            <v>1.6</v>
          </cell>
          <cell r="H312">
            <v>1.9</v>
          </cell>
          <cell r="I312">
            <v>0.61260000000000003</v>
          </cell>
          <cell r="J312">
            <v>1.6</v>
          </cell>
          <cell r="K312">
            <v>1.9</v>
          </cell>
          <cell r="L312">
            <v>0.60729999999999995</v>
          </cell>
          <cell r="M312">
            <v>1.6</v>
          </cell>
          <cell r="N312">
            <v>2</v>
          </cell>
        </row>
        <row r="313">
          <cell r="A313">
            <v>312</v>
          </cell>
          <cell r="B313" t="str">
            <v>312</v>
          </cell>
          <cell r="C313">
            <v>11</v>
          </cell>
          <cell r="D313" t="str">
            <v>SURG</v>
          </cell>
          <cell r="E313" t="str">
            <v>URETHRAL PROCEDURES, AGE &gt;17 W CC</v>
          </cell>
          <cell r="F313">
            <v>1.0173000000000001</v>
          </cell>
          <cell r="G313">
            <v>3</v>
          </cell>
          <cell r="H313">
            <v>4.5</v>
          </cell>
          <cell r="I313">
            <v>1.0269999999999999</v>
          </cell>
          <cell r="J313">
            <v>3.1</v>
          </cell>
          <cell r="K313">
            <v>4.5999999999999996</v>
          </cell>
          <cell r="L313">
            <v>0.98770000000000002</v>
          </cell>
          <cell r="M313">
            <v>2.9</v>
          </cell>
          <cell r="N313">
            <v>4.3</v>
          </cell>
        </row>
        <row r="314">
          <cell r="A314">
            <v>313</v>
          </cell>
          <cell r="B314" t="str">
            <v>313</v>
          </cell>
          <cell r="C314">
            <v>11</v>
          </cell>
          <cell r="D314" t="str">
            <v>SURG</v>
          </cell>
          <cell r="E314" t="str">
            <v>URETHRAL PROCEDURES, AGE &gt;17 W/O CC</v>
          </cell>
          <cell r="F314">
            <v>0.64439999999999997</v>
          </cell>
          <cell r="G314">
            <v>1.7</v>
          </cell>
          <cell r="H314">
            <v>2.1</v>
          </cell>
          <cell r="I314">
            <v>0.66400000000000003</v>
          </cell>
          <cell r="J314">
            <v>1.8</v>
          </cell>
          <cell r="K314">
            <v>2.4</v>
          </cell>
          <cell r="L314">
            <v>0.62860000000000005</v>
          </cell>
          <cell r="M314">
            <v>1.8</v>
          </cell>
          <cell r="N314">
            <v>2.4</v>
          </cell>
        </row>
        <row r="315">
          <cell r="A315">
            <v>314</v>
          </cell>
          <cell r="B315" t="str">
            <v>314</v>
          </cell>
          <cell r="C315">
            <v>11</v>
          </cell>
          <cell r="D315" t="str">
            <v>SURG</v>
          </cell>
          <cell r="E315" t="str">
            <v>URETHRAL PROCEDURES, AGE 0-17</v>
          </cell>
          <cell r="F315">
            <v>0.49530000000000002</v>
          </cell>
          <cell r="G315">
            <v>2.2999999999999998</v>
          </cell>
          <cell r="H315">
            <v>2.2999999999999998</v>
          </cell>
          <cell r="I315">
            <v>0.495</v>
          </cell>
          <cell r="J315">
            <v>2.2999999999999998</v>
          </cell>
          <cell r="K315">
            <v>2.2999999999999998</v>
          </cell>
          <cell r="L315">
            <v>0.49180000000000001</v>
          </cell>
          <cell r="M315">
            <v>2.2999999999999998</v>
          </cell>
          <cell r="N315">
            <v>2.2999999999999998</v>
          </cell>
        </row>
        <row r="316">
          <cell r="A316">
            <v>315</v>
          </cell>
          <cell r="B316" t="str">
            <v>315</v>
          </cell>
          <cell r="C316">
            <v>11</v>
          </cell>
          <cell r="D316" t="str">
            <v>SURG</v>
          </cell>
          <cell r="E316" t="str">
            <v>OTHER KIDNEY &amp; URINARY TRACT O.R. PROCEDURES</v>
          </cell>
          <cell r="F316">
            <v>2.0474000000000001</v>
          </cell>
          <cell r="G316">
            <v>4.2</v>
          </cell>
          <cell r="H316">
            <v>7.5</v>
          </cell>
          <cell r="I316">
            <v>2.0659999999999998</v>
          </cell>
          <cell r="J316">
            <v>4.5</v>
          </cell>
          <cell r="K316">
            <v>7.8</v>
          </cell>
          <cell r="L316">
            <v>2.0703</v>
          </cell>
          <cell r="M316">
            <v>4.5999999999999996</v>
          </cell>
          <cell r="N316">
            <v>8</v>
          </cell>
        </row>
        <row r="317">
          <cell r="A317">
            <v>316</v>
          </cell>
          <cell r="B317" t="str">
            <v>316</v>
          </cell>
          <cell r="C317">
            <v>11</v>
          </cell>
          <cell r="D317" t="str">
            <v>MED</v>
          </cell>
          <cell r="E317" t="str">
            <v>RENAL FAILURE</v>
          </cell>
          <cell r="F317">
            <v>1.3424</v>
          </cell>
          <cell r="G317">
            <v>4.9000000000000004</v>
          </cell>
          <cell r="H317">
            <v>6.7</v>
          </cell>
          <cell r="I317">
            <v>1.3380000000000001</v>
          </cell>
          <cell r="J317">
            <v>4.9000000000000004</v>
          </cell>
          <cell r="K317">
            <v>6.7</v>
          </cell>
          <cell r="L317">
            <v>1.3314999999999999</v>
          </cell>
          <cell r="M317">
            <v>5</v>
          </cell>
          <cell r="N317">
            <v>6.9</v>
          </cell>
        </row>
        <row r="318">
          <cell r="A318">
            <v>317</v>
          </cell>
          <cell r="B318" t="str">
            <v>317</v>
          </cell>
          <cell r="C318">
            <v>11</v>
          </cell>
          <cell r="D318" t="str">
            <v>MED</v>
          </cell>
          <cell r="E318" t="str">
            <v>ADMIT FOR RENAL DIALYSIS</v>
          </cell>
          <cell r="F318">
            <v>0.73950000000000005</v>
          </cell>
          <cell r="G318">
            <v>2.1</v>
          </cell>
          <cell r="H318">
            <v>3.2</v>
          </cell>
          <cell r="I318">
            <v>0.69650000000000001</v>
          </cell>
          <cell r="J318">
            <v>2.1</v>
          </cell>
          <cell r="K318">
            <v>3.2</v>
          </cell>
          <cell r="L318">
            <v>0.61399999999999999</v>
          </cell>
          <cell r="M318">
            <v>2</v>
          </cell>
          <cell r="N318">
            <v>2.9</v>
          </cell>
        </row>
        <row r="319">
          <cell r="A319">
            <v>318</v>
          </cell>
          <cell r="B319" t="str">
            <v>318</v>
          </cell>
          <cell r="C319">
            <v>11</v>
          </cell>
          <cell r="D319" t="str">
            <v>MED</v>
          </cell>
          <cell r="E319" t="str">
            <v>KIDNEY &amp; URINARY TRACT NEOPLASMS W CC</v>
          </cell>
          <cell r="F319">
            <v>1.1313</v>
          </cell>
          <cell r="G319">
            <v>4.3</v>
          </cell>
          <cell r="H319">
            <v>6</v>
          </cell>
          <cell r="I319">
            <v>1.1413</v>
          </cell>
          <cell r="J319">
            <v>4.4000000000000004</v>
          </cell>
          <cell r="K319">
            <v>6</v>
          </cell>
          <cell r="L319">
            <v>1.0921000000000001</v>
          </cell>
          <cell r="M319">
            <v>4.4000000000000004</v>
          </cell>
          <cell r="N319">
            <v>6.1</v>
          </cell>
        </row>
        <row r="320">
          <cell r="A320">
            <v>319</v>
          </cell>
          <cell r="B320" t="str">
            <v>319</v>
          </cell>
          <cell r="C320">
            <v>11</v>
          </cell>
          <cell r="D320" t="str">
            <v>MED</v>
          </cell>
          <cell r="E320" t="str">
            <v>KIDNEY &amp; URINARY TRACT NEOPLASMS W/O CC</v>
          </cell>
          <cell r="F320">
            <v>0.60399999999999998</v>
          </cell>
          <cell r="G320">
            <v>2.2000000000000002</v>
          </cell>
          <cell r="H320">
            <v>2.9</v>
          </cell>
          <cell r="I320">
            <v>0.61870000000000003</v>
          </cell>
          <cell r="J320">
            <v>2.1</v>
          </cell>
          <cell r="K320">
            <v>2.9</v>
          </cell>
          <cell r="L320">
            <v>0.61499999999999999</v>
          </cell>
          <cell r="M320">
            <v>2.2000000000000002</v>
          </cell>
          <cell r="N320">
            <v>3</v>
          </cell>
        </row>
        <row r="321">
          <cell r="A321">
            <v>320</v>
          </cell>
          <cell r="B321" t="str">
            <v>320</v>
          </cell>
          <cell r="C321">
            <v>11</v>
          </cell>
          <cell r="D321" t="str">
            <v>MED</v>
          </cell>
          <cell r="E321" t="str">
            <v>KIDNEY &amp; URINARY TRACT INFECTIONS AGE &gt;17 W CC</v>
          </cell>
          <cell r="F321">
            <v>0.86209999999999998</v>
          </cell>
          <cell r="G321">
            <v>4.3</v>
          </cell>
          <cell r="H321">
            <v>5.4</v>
          </cell>
          <cell r="I321">
            <v>0.86470000000000002</v>
          </cell>
          <cell r="J321">
            <v>4.4000000000000004</v>
          </cell>
          <cell r="K321">
            <v>5.4</v>
          </cell>
          <cell r="L321">
            <v>0.86650000000000005</v>
          </cell>
          <cell r="M321">
            <v>4.5</v>
          </cell>
          <cell r="N321">
            <v>5.6</v>
          </cell>
        </row>
        <row r="322">
          <cell r="A322">
            <v>321</v>
          </cell>
          <cell r="B322" t="str">
            <v>321</v>
          </cell>
          <cell r="C322">
            <v>11</v>
          </cell>
          <cell r="D322" t="str">
            <v>MED</v>
          </cell>
          <cell r="E322" t="str">
            <v>KIDNEY &amp; URINARY TRACT INFECTIONS AGE &gt;17 W/O CC</v>
          </cell>
          <cell r="F322">
            <v>0.56859999999999999</v>
          </cell>
          <cell r="G322">
            <v>3.2</v>
          </cell>
          <cell r="H322">
            <v>3.8</v>
          </cell>
          <cell r="I322">
            <v>0.57850000000000001</v>
          </cell>
          <cell r="J322">
            <v>3.3</v>
          </cell>
          <cell r="K322">
            <v>3.9</v>
          </cell>
          <cell r="L322">
            <v>0.58079999999999998</v>
          </cell>
          <cell r="M322">
            <v>3.4</v>
          </cell>
          <cell r="N322">
            <v>4</v>
          </cell>
        </row>
        <row r="323">
          <cell r="A323">
            <v>322</v>
          </cell>
          <cell r="B323" t="str">
            <v>322</v>
          </cell>
          <cell r="C323">
            <v>11</v>
          </cell>
          <cell r="D323" t="str">
            <v>MED</v>
          </cell>
          <cell r="E323" t="str">
            <v>KIDNEY &amp; URINARY TRACT INFECTIONS AGE 0-17</v>
          </cell>
          <cell r="F323">
            <v>0.49390000000000001</v>
          </cell>
          <cell r="G323">
            <v>3.3</v>
          </cell>
          <cell r="H323">
            <v>4.0999999999999996</v>
          </cell>
          <cell r="I323">
            <v>0.56059999999999999</v>
          </cell>
          <cell r="J323">
            <v>3</v>
          </cell>
          <cell r="K323">
            <v>3.7</v>
          </cell>
          <cell r="L323">
            <v>0.54059999999999997</v>
          </cell>
          <cell r="M323">
            <v>3.3</v>
          </cell>
          <cell r="N323">
            <v>4.0999999999999996</v>
          </cell>
        </row>
        <row r="324">
          <cell r="A324">
            <v>323</v>
          </cell>
          <cell r="B324" t="str">
            <v>323</v>
          </cell>
          <cell r="C324">
            <v>11</v>
          </cell>
          <cell r="D324" t="str">
            <v>MED</v>
          </cell>
          <cell r="E324" t="str">
            <v>URINARY STONES W CC, &amp;/OR ESW LITHOTRIPSY</v>
          </cell>
          <cell r="F324">
            <v>0.79959999999999998</v>
          </cell>
          <cell r="G324">
            <v>2.4</v>
          </cell>
          <cell r="H324">
            <v>3.2</v>
          </cell>
          <cell r="I324">
            <v>0.78159999999999996</v>
          </cell>
          <cell r="J324">
            <v>2.4</v>
          </cell>
          <cell r="K324">
            <v>3.2</v>
          </cell>
          <cell r="L324">
            <v>0.76580000000000004</v>
          </cell>
          <cell r="M324">
            <v>2.4</v>
          </cell>
          <cell r="N324">
            <v>3.2</v>
          </cell>
        </row>
        <row r="325">
          <cell r="A325">
            <v>324</v>
          </cell>
          <cell r="B325" t="str">
            <v>324</v>
          </cell>
          <cell r="C325">
            <v>11</v>
          </cell>
          <cell r="D325" t="str">
            <v>MED</v>
          </cell>
          <cell r="E325" t="str">
            <v>URINARY STONES W/O CC</v>
          </cell>
          <cell r="F325">
            <v>0.45090000000000002</v>
          </cell>
          <cell r="G325">
            <v>1.6</v>
          </cell>
          <cell r="H325">
            <v>1.9</v>
          </cell>
          <cell r="I325">
            <v>0.44750000000000001</v>
          </cell>
          <cell r="J325">
            <v>1.6</v>
          </cell>
          <cell r="K325">
            <v>1.9</v>
          </cell>
          <cell r="L325">
            <v>0.43459999999999999</v>
          </cell>
          <cell r="M325">
            <v>1.6</v>
          </cell>
          <cell r="N325">
            <v>1.9</v>
          </cell>
        </row>
        <row r="326">
          <cell r="A326">
            <v>325</v>
          </cell>
          <cell r="B326" t="str">
            <v>325</v>
          </cell>
          <cell r="C326">
            <v>11</v>
          </cell>
          <cell r="D326" t="str">
            <v>MED</v>
          </cell>
          <cell r="E326" t="str">
            <v>KIDNEY &amp; URINARY TRACT SIGNS &amp; SYMPTOMS AGE &gt;17 W CC</v>
          </cell>
          <cell r="F326">
            <v>0.64600000000000002</v>
          </cell>
          <cell r="G326">
            <v>3</v>
          </cell>
          <cell r="H326">
            <v>3.9</v>
          </cell>
          <cell r="I326">
            <v>0.62870000000000004</v>
          </cell>
          <cell r="J326">
            <v>3</v>
          </cell>
          <cell r="K326">
            <v>3.9</v>
          </cell>
          <cell r="L326">
            <v>0.62360000000000004</v>
          </cell>
          <cell r="M326">
            <v>3</v>
          </cell>
          <cell r="N326">
            <v>4</v>
          </cell>
        </row>
        <row r="327">
          <cell r="A327">
            <v>326</v>
          </cell>
          <cell r="B327" t="str">
            <v>326</v>
          </cell>
          <cell r="C327">
            <v>11</v>
          </cell>
          <cell r="D327" t="str">
            <v>MED</v>
          </cell>
          <cell r="E327" t="str">
            <v>KIDNEY &amp; URINARY TRACT SIGNS &amp; SYMPTOMS AGE &gt;17 W/O CC</v>
          </cell>
          <cell r="F327">
            <v>0.42970000000000003</v>
          </cell>
          <cell r="G327">
            <v>2.1</v>
          </cell>
          <cell r="H327">
            <v>2.7</v>
          </cell>
          <cell r="I327">
            <v>0.42030000000000001</v>
          </cell>
          <cell r="J327">
            <v>2.2000000000000002</v>
          </cell>
          <cell r="K327">
            <v>2.7</v>
          </cell>
          <cell r="L327">
            <v>0.42</v>
          </cell>
          <cell r="M327">
            <v>2.1</v>
          </cell>
          <cell r="N327">
            <v>2.8</v>
          </cell>
        </row>
        <row r="328">
          <cell r="A328">
            <v>327</v>
          </cell>
          <cell r="B328" t="str">
            <v>327</v>
          </cell>
          <cell r="C328">
            <v>11</v>
          </cell>
          <cell r="D328" t="str">
            <v>MED</v>
          </cell>
          <cell r="E328" t="str">
            <v>KIDNEY &amp; URINARY TRACT SIGNS &amp; SYMPTOMS AGE 0-17</v>
          </cell>
          <cell r="F328">
            <v>0.3543</v>
          </cell>
          <cell r="G328">
            <v>3.1</v>
          </cell>
          <cell r="H328">
            <v>3.1</v>
          </cell>
          <cell r="I328">
            <v>0.35410000000000003</v>
          </cell>
          <cell r="J328">
            <v>3.1</v>
          </cell>
          <cell r="K328">
            <v>3.1</v>
          </cell>
          <cell r="L328">
            <v>0.3518</v>
          </cell>
          <cell r="M328">
            <v>3.1</v>
          </cell>
          <cell r="N328">
            <v>3.1</v>
          </cell>
        </row>
        <row r="329">
          <cell r="A329">
            <v>328</v>
          </cell>
          <cell r="B329" t="str">
            <v>328</v>
          </cell>
          <cell r="C329">
            <v>11</v>
          </cell>
          <cell r="D329" t="str">
            <v>MED</v>
          </cell>
          <cell r="E329" t="str">
            <v>URETHRAL STRICTURE AGE &gt;17 W CC</v>
          </cell>
          <cell r="F329">
            <v>0.74550000000000005</v>
          </cell>
          <cell r="G329">
            <v>2.8</v>
          </cell>
          <cell r="H329">
            <v>3.9</v>
          </cell>
          <cell r="I329">
            <v>0.70240000000000002</v>
          </cell>
          <cell r="J329">
            <v>2.7</v>
          </cell>
          <cell r="K329">
            <v>3.7</v>
          </cell>
          <cell r="L329">
            <v>0.71760000000000002</v>
          </cell>
          <cell r="M329">
            <v>2.8</v>
          </cell>
          <cell r="N329">
            <v>3.7</v>
          </cell>
        </row>
        <row r="330">
          <cell r="A330">
            <v>329</v>
          </cell>
          <cell r="B330" t="str">
            <v>329</v>
          </cell>
          <cell r="C330">
            <v>11</v>
          </cell>
          <cell r="D330" t="str">
            <v>MED</v>
          </cell>
          <cell r="E330" t="str">
            <v>URETHRAL STRICTURE AGE &gt;17 W/O CC</v>
          </cell>
          <cell r="F330">
            <v>0.52529999999999999</v>
          </cell>
          <cell r="G330">
            <v>1.7</v>
          </cell>
          <cell r="H330">
            <v>2</v>
          </cell>
          <cell r="I330">
            <v>0.51719999999999999</v>
          </cell>
          <cell r="J330">
            <v>1.7</v>
          </cell>
          <cell r="K330">
            <v>2.4</v>
          </cell>
          <cell r="L330">
            <v>0.49180000000000001</v>
          </cell>
          <cell r="M330">
            <v>1.7</v>
          </cell>
          <cell r="N330">
            <v>2.2999999999999998</v>
          </cell>
        </row>
        <row r="331">
          <cell r="A331">
            <v>330</v>
          </cell>
          <cell r="B331" t="str">
            <v>330</v>
          </cell>
          <cell r="C331">
            <v>11</v>
          </cell>
          <cell r="D331" t="str">
            <v>MED</v>
          </cell>
          <cell r="E331" t="str">
            <v>URETHRAL STRICTURE AGE 0-17</v>
          </cell>
          <cell r="F331">
            <v>0.31909999999999999</v>
          </cell>
          <cell r="G331">
            <v>1.6</v>
          </cell>
          <cell r="H331">
            <v>1.6</v>
          </cell>
          <cell r="I331">
            <v>0.31890000000000002</v>
          </cell>
          <cell r="J331">
            <v>1.6</v>
          </cell>
          <cell r="K331">
            <v>1.6</v>
          </cell>
          <cell r="L331">
            <v>0.31680000000000003</v>
          </cell>
          <cell r="M331">
            <v>1.6</v>
          </cell>
          <cell r="N331">
            <v>1.6</v>
          </cell>
        </row>
        <row r="332">
          <cell r="A332">
            <v>331</v>
          </cell>
          <cell r="B332" t="str">
            <v>331</v>
          </cell>
          <cell r="C332">
            <v>11</v>
          </cell>
          <cell r="D332" t="str">
            <v>MED</v>
          </cell>
          <cell r="E332" t="str">
            <v>OTHER KIDNEY &amp; URINARY TRACT DIAGNOSES AGE &gt;17 W CC</v>
          </cell>
          <cell r="F332">
            <v>1.0221</v>
          </cell>
          <cell r="G332">
            <v>4.0999999999999996</v>
          </cell>
          <cell r="H332">
            <v>5.6</v>
          </cell>
          <cell r="I332">
            <v>1.0157</v>
          </cell>
          <cell r="J332">
            <v>4.0999999999999996</v>
          </cell>
          <cell r="K332">
            <v>5.5</v>
          </cell>
          <cell r="L332">
            <v>0.99519999999999997</v>
          </cell>
          <cell r="M332">
            <v>4.2</v>
          </cell>
          <cell r="N332">
            <v>5.6</v>
          </cell>
        </row>
        <row r="333">
          <cell r="A333">
            <v>332</v>
          </cell>
          <cell r="B333" t="str">
            <v>332</v>
          </cell>
          <cell r="C333">
            <v>11</v>
          </cell>
          <cell r="D333" t="str">
            <v>MED</v>
          </cell>
          <cell r="E333" t="str">
            <v>OTHER KIDNEY &amp; URINARY TRACT DIAGNOSES AGE &gt;17 W/O CC</v>
          </cell>
          <cell r="F333">
            <v>0.59970000000000001</v>
          </cell>
          <cell r="G333">
            <v>2.5</v>
          </cell>
          <cell r="H333">
            <v>3.3</v>
          </cell>
          <cell r="I333">
            <v>0.61040000000000005</v>
          </cell>
          <cell r="J333">
            <v>2.6</v>
          </cell>
          <cell r="K333">
            <v>3.4</v>
          </cell>
          <cell r="L333">
            <v>0.62350000000000005</v>
          </cell>
          <cell r="M333">
            <v>2.7</v>
          </cell>
          <cell r="N333">
            <v>3.6</v>
          </cell>
        </row>
        <row r="334">
          <cell r="A334">
            <v>333</v>
          </cell>
          <cell r="B334" t="str">
            <v>333</v>
          </cell>
          <cell r="C334">
            <v>11</v>
          </cell>
          <cell r="D334" t="str">
            <v>MED</v>
          </cell>
          <cell r="E334" t="str">
            <v>OTHER KIDNEY &amp; URINARY TRACT DIAGNOSES AGE 0-17</v>
          </cell>
          <cell r="F334">
            <v>0.82469999999999999</v>
          </cell>
          <cell r="G334">
            <v>3.5</v>
          </cell>
          <cell r="H334">
            <v>5</v>
          </cell>
          <cell r="I334">
            <v>0.76419999999999999</v>
          </cell>
          <cell r="J334">
            <v>3.3</v>
          </cell>
          <cell r="K334">
            <v>4.4000000000000004</v>
          </cell>
          <cell r="L334">
            <v>0.77569999999999995</v>
          </cell>
          <cell r="M334">
            <v>3.5</v>
          </cell>
          <cell r="N334">
            <v>4.9000000000000004</v>
          </cell>
        </row>
        <row r="335">
          <cell r="A335">
            <v>334</v>
          </cell>
          <cell r="B335" t="str">
            <v>334</v>
          </cell>
          <cell r="C335">
            <v>12</v>
          </cell>
          <cell r="D335" t="str">
            <v>SURG</v>
          </cell>
          <cell r="E335" t="str">
            <v>MAJOR MALE PELVIC PROCEDURES W CC</v>
          </cell>
          <cell r="F335">
            <v>1.5590999999999999</v>
          </cell>
          <cell r="G335">
            <v>4.2</v>
          </cell>
          <cell r="H335">
            <v>4.9000000000000004</v>
          </cell>
          <cell r="I335">
            <v>1.5864</v>
          </cell>
          <cell r="J335">
            <v>4.3</v>
          </cell>
          <cell r="K335">
            <v>5</v>
          </cell>
          <cell r="L335">
            <v>1.5974999999999999</v>
          </cell>
          <cell r="M335">
            <v>4.4000000000000004</v>
          </cell>
          <cell r="N335">
            <v>5</v>
          </cell>
        </row>
        <row r="336">
          <cell r="A336">
            <v>335</v>
          </cell>
          <cell r="B336" t="str">
            <v>335</v>
          </cell>
          <cell r="C336">
            <v>12</v>
          </cell>
          <cell r="D336" t="str">
            <v>SURG</v>
          </cell>
          <cell r="E336" t="str">
            <v>MAJOR MALE PELVIC PROCEDURES W/O CC</v>
          </cell>
          <cell r="F336">
            <v>1.1697</v>
          </cell>
          <cell r="G336">
            <v>3.2</v>
          </cell>
          <cell r="H336">
            <v>3.4</v>
          </cell>
          <cell r="I336">
            <v>1.1911</v>
          </cell>
          <cell r="J336">
            <v>3.3</v>
          </cell>
          <cell r="K336">
            <v>3.5</v>
          </cell>
          <cell r="L336">
            <v>1.2056</v>
          </cell>
          <cell r="M336">
            <v>3.4</v>
          </cell>
          <cell r="N336">
            <v>3.7</v>
          </cell>
        </row>
        <row r="337">
          <cell r="A337">
            <v>336</v>
          </cell>
          <cell r="B337" t="str">
            <v>336</v>
          </cell>
          <cell r="C337">
            <v>12</v>
          </cell>
          <cell r="D337" t="str">
            <v>SURG</v>
          </cell>
          <cell r="E337" t="str">
            <v>TRANSURETHRAL PROSTATECTOMY W CC</v>
          </cell>
          <cell r="F337">
            <v>0.88800000000000001</v>
          </cell>
          <cell r="G337">
            <v>2.7</v>
          </cell>
          <cell r="H337">
            <v>3.5</v>
          </cell>
          <cell r="I337">
            <v>0.89649999999999996</v>
          </cell>
          <cell r="J337">
            <v>2.8</v>
          </cell>
          <cell r="K337">
            <v>3.6</v>
          </cell>
          <cell r="L337">
            <v>0.88560000000000005</v>
          </cell>
          <cell r="M337">
            <v>2.8</v>
          </cell>
          <cell r="N337">
            <v>3.6</v>
          </cell>
        </row>
        <row r="338">
          <cell r="A338">
            <v>337</v>
          </cell>
          <cell r="B338" t="str">
            <v>337</v>
          </cell>
          <cell r="C338">
            <v>12</v>
          </cell>
          <cell r="D338" t="str">
            <v>SURG</v>
          </cell>
          <cell r="E338" t="str">
            <v>TRANSURETHRAL PROSTATECTOMY W/O CC</v>
          </cell>
          <cell r="F338">
            <v>0.61519999999999997</v>
          </cell>
          <cell r="G338">
            <v>1.9</v>
          </cell>
          <cell r="H338">
            <v>2.2000000000000002</v>
          </cell>
          <cell r="I338">
            <v>0.62290000000000001</v>
          </cell>
          <cell r="J338">
            <v>2</v>
          </cell>
          <cell r="K338">
            <v>2.2000000000000002</v>
          </cell>
          <cell r="L338">
            <v>0.61760000000000004</v>
          </cell>
          <cell r="M338">
            <v>2</v>
          </cell>
          <cell r="N338">
            <v>2.2999999999999998</v>
          </cell>
        </row>
        <row r="339">
          <cell r="A339">
            <v>338</v>
          </cell>
          <cell r="B339" t="str">
            <v>338</v>
          </cell>
          <cell r="C339">
            <v>12</v>
          </cell>
          <cell r="D339" t="str">
            <v>SURG</v>
          </cell>
          <cell r="E339" t="str">
            <v>TESTES PROCEDURES, FOR MALIGNANCY</v>
          </cell>
          <cell r="F339">
            <v>1.19</v>
          </cell>
          <cell r="G339">
            <v>3.5</v>
          </cell>
          <cell r="H339">
            <v>5.3</v>
          </cell>
          <cell r="I339">
            <v>1.1552</v>
          </cell>
          <cell r="J339">
            <v>3.3</v>
          </cell>
          <cell r="K339">
            <v>5.0999999999999996</v>
          </cell>
          <cell r="L339">
            <v>1.0867</v>
          </cell>
          <cell r="M339">
            <v>3.2</v>
          </cell>
          <cell r="N339">
            <v>4.8</v>
          </cell>
        </row>
        <row r="340">
          <cell r="A340">
            <v>339</v>
          </cell>
          <cell r="B340" t="str">
            <v>339</v>
          </cell>
          <cell r="C340">
            <v>12</v>
          </cell>
          <cell r="D340" t="str">
            <v>SURG</v>
          </cell>
          <cell r="E340" t="str">
            <v>TESTES PROCEDURES, NON-MALIGNANCY AGE &gt;17</v>
          </cell>
          <cell r="F340">
            <v>1.0769</v>
          </cell>
          <cell r="G340">
            <v>3</v>
          </cell>
          <cell r="H340">
            <v>4.5999999999999996</v>
          </cell>
          <cell r="I340">
            <v>1.06</v>
          </cell>
          <cell r="J340">
            <v>2.9</v>
          </cell>
          <cell r="K340">
            <v>4.5</v>
          </cell>
          <cell r="L340">
            <v>0.98219999999999996</v>
          </cell>
          <cell r="M340">
            <v>2.9</v>
          </cell>
          <cell r="N340">
            <v>4.2</v>
          </cell>
        </row>
        <row r="341">
          <cell r="A341">
            <v>340</v>
          </cell>
          <cell r="B341" t="str">
            <v>340</v>
          </cell>
          <cell r="C341">
            <v>12</v>
          </cell>
          <cell r="D341" t="str">
            <v>SURG</v>
          </cell>
          <cell r="E341" t="str">
            <v>TESTES PROCEDURES, NON-MALIGNANCY AGE 0-17</v>
          </cell>
          <cell r="F341">
            <v>0.28349999999999997</v>
          </cell>
          <cell r="G341">
            <v>2.4</v>
          </cell>
          <cell r="H341">
            <v>2.4</v>
          </cell>
          <cell r="I341">
            <v>0.28339999999999999</v>
          </cell>
          <cell r="J341">
            <v>2.4</v>
          </cell>
          <cell r="K341">
            <v>2.4</v>
          </cell>
          <cell r="L341">
            <v>0.28160000000000002</v>
          </cell>
          <cell r="M341">
            <v>2.4</v>
          </cell>
          <cell r="N341">
            <v>2.4</v>
          </cell>
        </row>
        <row r="342">
          <cell r="A342">
            <v>341</v>
          </cell>
          <cell r="B342" t="str">
            <v>341</v>
          </cell>
          <cell r="C342">
            <v>12</v>
          </cell>
          <cell r="D342" t="str">
            <v>SURG</v>
          </cell>
          <cell r="E342" t="str">
            <v>PENIS PROCEDURES</v>
          </cell>
          <cell r="F342">
            <v>1.1709000000000001</v>
          </cell>
          <cell r="G342">
            <v>2.1</v>
          </cell>
          <cell r="H342">
            <v>3.2</v>
          </cell>
          <cell r="I342">
            <v>1.1141000000000001</v>
          </cell>
          <cell r="J342">
            <v>2.1</v>
          </cell>
          <cell r="K342">
            <v>3.2</v>
          </cell>
          <cell r="L342">
            <v>1.1194</v>
          </cell>
          <cell r="M342">
            <v>2.1</v>
          </cell>
          <cell r="N342">
            <v>3</v>
          </cell>
        </row>
        <row r="343">
          <cell r="A343">
            <v>342</v>
          </cell>
          <cell r="B343" t="str">
            <v>342</v>
          </cell>
          <cell r="C343">
            <v>12</v>
          </cell>
          <cell r="D343" t="str">
            <v>SURG</v>
          </cell>
          <cell r="E343" t="str">
            <v>CIRCUMCISION AGE &gt;17</v>
          </cell>
          <cell r="F343">
            <v>0.82399999999999995</v>
          </cell>
          <cell r="G343">
            <v>2.5</v>
          </cell>
          <cell r="H343">
            <v>3.1</v>
          </cell>
          <cell r="I343">
            <v>0.86009999999999998</v>
          </cell>
          <cell r="J343">
            <v>2.6</v>
          </cell>
          <cell r="K343">
            <v>3.5</v>
          </cell>
          <cell r="L343">
            <v>0.85550000000000004</v>
          </cell>
          <cell r="M343">
            <v>2.6</v>
          </cell>
          <cell r="N343">
            <v>3.4</v>
          </cell>
        </row>
        <row r="344">
          <cell r="A344">
            <v>343</v>
          </cell>
          <cell r="B344" t="str">
            <v>343</v>
          </cell>
          <cell r="C344">
            <v>12</v>
          </cell>
          <cell r="D344" t="str">
            <v>SURG</v>
          </cell>
          <cell r="E344" t="str">
            <v>CIRCUMCISION AGE 0-17</v>
          </cell>
          <cell r="F344">
            <v>0.15409999999999999</v>
          </cell>
          <cell r="G344">
            <v>1.7</v>
          </cell>
          <cell r="H344">
            <v>1.7</v>
          </cell>
          <cell r="I344">
            <v>0.154</v>
          </cell>
          <cell r="J344">
            <v>1.7</v>
          </cell>
          <cell r="K344">
            <v>1.7</v>
          </cell>
          <cell r="L344">
            <v>0.153</v>
          </cell>
          <cell r="M344">
            <v>1.7</v>
          </cell>
          <cell r="N344">
            <v>1.7</v>
          </cell>
        </row>
        <row r="345">
          <cell r="A345">
            <v>344</v>
          </cell>
          <cell r="B345" t="str">
            <v>344</v>
          </cell>
          <cell r="C345">
            <v>12</v>
          </cell>
          <cell r="D345" t="str">
            <v>SURG</v>
          </cell>
          <cell r="E345" t="str">
            <v>OTHER MALE REPRODUCTIVE SYSTEM O.R. PROCEDURES FOR MALIGNANCY</v>
          </cell>
          <cell r="F345">
            <v>1.1518999999999999</v>
          </cell>
          <cell r="G345">
            <v>1.6</v>
          </cell>
          <cell r="H345">
            <v>2.2999999999999998</v>
          </cell>
          <cell r="I345">
            <v>1.1025</v>
          </cell>
          <cell r="J345">
            <v>1.6</v>
          </cell>
          <cell r="K345">
            <v>2.4</v>
          </cell>
          <cell r="L345">
            <v>1.0414000000000001</v>
          </cell>
          <cell r="M345">
            <v>1.8</v>
          </cell>
          <cell r="N345">
            <v>2.6</v>
          </cell>
        </row>
        <row r="346">
          <cell r="A346">
            <v>345</v>
          </cell>
          <cell r="B346" t="str">
            <v>345</v>
          </cell>
          <cell r="C346">
            <v>12</v>
          </cell>
          <cell r="D346" t="str">
            <v>SURG</v>
          </cell>
          <cell r="E346" t="str">
            <v>OTHER MALE REPRODUCTIVE SYSTEM O.R. PROC EXCEPT FOR MALIGNANCY</v>
          </cell>
          <cell r="F346">
            <v>0.88</v>
          </cell>
          <cell r="G346">
            <v>2.6</v>
          </cell>
          <cell r="H346">
            <v>3.8</v>
          </cell>
          <cell r="I346">
            <v>0.88160000000000005</v>
          </cell>
          <cell r="J346">
            <v>2.5</v>
          </cell>
          <cell r="K346">
            <v>3.7</v>
          </cell>
          <cell r="L346">
            <v>0.86460000000000004</v>
          </cell>
          <cell r="M346">
            <v>2.5</v>
          </cell>
          <cell r="N346">
            <v>3.6</v>
          </cell>
        </row>
        <row r="347">
          <cell r="A347">
            <v>346</v>
          </cell>
          <cell r="B347" t="str">
            <v>346</v>
          </cell>
          <cell r="C347">
            <v>12</v>
          </cell>
          <cell r="D347" t="str">
            <v>MED</v>
          </cell>
          <cell r="E347" t="str">
            <v>MALIGNANCY, MALE REPRODUCTIVE SYSTEM, W CC</v>
          </cell>
          <cell r="F347">
            <v>0.97560000000000002</v>
          </cell>
          <cell r="G347">
            <v>4.3</v>
          </cell>
          <cell r="H347">
            <v>5.8</v>
          </cell>
          <cell r="I347">
            <v>0.96450000000000002</v>
          </cell>
          <cell r="J347">
            <v>4.2</v>
          </cell>
          <cell r="K347">
            <v>5.7</v>
          </cell>
          <cell r="L347">
            <v>0.94940000000000002</v>
          </cell>
          <cell r="M347">
            <v>4.3</v>
          </cell>
          <cell r="N347">
            <v>5.8</v>
          </cell>
        </row>
        <row r="348">
          <cell r="A348">
            <v>347</v>
          </cell>
          <cell r="B348" t="str">
            <v>347</v>
          </cell>
          <cell r="C348">
            <v>12</v>
          </cell>
          <cell r="D348" t="str">
            <v>MED</v>
          </cell>
          <cell r="E348" t="str">
            <v>MALIGNANCY, MALE REPRODUCTIVE SYSTEM, W/O CC</v>
          </cell>
          <cell r="F348">
            <v>0.59219999999999995</v>
          </cell>
          <cell r="G348">
            <v>2.4</v>
          </cell>
          <cell r="H348">
            <v>3.4</v>
          </cell>
          <cell r="I348">
            <v>0.58279999999999998</v>
          </cell>
          <cell r="J348">
            <v>2.2999999999999998</v>
          </cell>
          <cell r="K348">
            <v>3.1</v>
          </cell>
          <cell r="L348">
            <v>0.56200000000000006</v>
          </cell>
          <cell r="M348">
            <v>2.2999999999999998</v>
          </cell>
          <cell r="N348">
            <v>3.1</v>
          </cell>
        </row>
        <row r="349">
          <cell r="A349">
            <v>348</v>
          </cell>
          <cell r="B349" t="str">
            <v>348</v>
          </cell>
          <cell r="C349">
            <v>12</v>
          </cell>
          <cell r="D349" t="str">
            <v>MED</v>
          </cell>
          <cell r="E349" t="str">
            <v>BENIGN PROSTATIC HYPERTROPHY W CC</v>
          </cell>
          <cell r="F349">
            <v>0.71419999999999995</v>
          </cell>
          <cell r="G349">
            <v>3.2</v>
          </cell>
          <cell r="H349">
            <v>4.2</v>
          </cell>
          <cell r="I349">
            <v>0.69830000000000003</v>
          </cell>
          <cell r="J349">
            <v>3.2</v>
          </cell>
          <cell r="K349">
            <v>4.2</v>
          </cell>
          <cell r="L349">
            <v>0.68920000000000003</v>
          </cell>
          <cell r="M349">
            <v>3.2</v>
          </cell>
          <cell r="N349">
            <v>4.3</v>
          </cell>
        </row>
        <row r="350">
          <cell r="A350">
            <v>349</v>
          </cell>
          <cell r="B350" t="str">
            <v>349</v>
          </cell>
          <cell r="C350">
            <v>12</v>
          </cell>
          <cell r="D350" t="str">
            <v>MED</v>
          </cell>
          <cell r="E350" t="str">
            <v>BENIGN PROSTATIC HYPERTROPHY W/O CC</v>
          </cell>
          <cell r="F350">
            <v>0.438</v>
          </cell>
          <cell r="G350">
            <v>2</v>
          </cell>
          <cell r="H350">
            <v>2.6</v>
          </cell>
          <cell r="I350">
            <v>0.4345</v>
          </cell>
          <cell r="J350">
            <v>2</v>
          </cell>
          <cell r="K350">
            <v>2.5</v>
          </cell>
          <cell r="L350">
            <v>0.40899999999999997</v>
          </cell>
          <cell r="M350">
            <v>2.1</v>
          </cell>
          <cell r="N350">
            <v>2.8</v>
          </cell>
        </row>
        <row r="351">
          <cell r="A351">
            <v>350</v>
          </cell>
          <cell r="B351" t="str">
            <v>350</v>
          </cell>
          <cell r="C351">
            <v>12</v>
          </cell>
          <cell r="D351" t="str">
            <v>MED</v>
          </cell>
          <cell r="E351" t="str">
            <v>INFLAMMATION OF THE MALE REPRODUCTIVE SYSTEM</v>
          </cell>
          <cell r="F351">
            <v>0.69920000000000004</v>
          </cell>
          <cell r="G351">
            <v>3.6</v>
          </cell>
          <cell r="H351">
            <v>4.4000000000000004</v>
          </cell>
          <cell r="I351">
            <v>0.69569999999999999</v>
          </cell>
          <cell r="J351">
            <v>3.6</v>
          </cell>
          <cell r="K351">
            <v>4.4000000000000004</v>
          </cell>
          <cell r="L351">
            <v>0.69179999999999997</v>
          </cell>
          <cell r="M351">
            <v>3.6</v>
          </cell>
          <cell r="N351">
            <v>4.4000000000000004</v>
          </cell>
        </row>
        <row r="352">
          <cell r="A352">
            <v>351</v>
          </cell>
          <cell r="B352" t="str">
            <v>351</v>
          </cell>
          <cell r="C352">
            <v>12</v>
          </cell>
          <cell r="D352" t="str">
            <v>MED</v>
          </cell>
          <cell r="E352" t="str">
            <v>STERILIZATION, MALE</v>
          </cell>
          <cell r="F352">
            <v>0.2364</v>
          </cell>
          <cell r="G352">
            <v>1.3</v>
          </cell>
          <cell r="H352">
            <v>1.3</v>
          </cell>
          <cell r="I352">
            <v>0.23630000000000001</v>
          </cell>
          <cell r="J352">
            <v>1.3</v>
          </cell>
          <cell r="K352">
            <v>1.3</v>
          </cell>
          <cell r="L352">
            <v>0.23480000000000001</v>
          </cell>
          <cell r="M352">
            <v>1.3</v>
          </cell>
          <cell r="N352">
            <v>1.3</v>
          </cell>
        </row>
        <row r="353">
          <cell r="A353">
            <v>352</v>
          </cell>
          <cell r="B353" t="str">
            <v>352</v>
          </cell>
          <cell r="C353">
            <v>12</v>
          </cell>
          <cell r="D353" t="str">
            <v>MED</v>
          </cell>
          <cell r="E353" t="str">
            <v>OTHER MALE REPRODUCTIVE SYSTEM DIAGNOSES</v>
          </cell>
          <cell r="F353">
            <v>0.68579999999999997</v>
          </cell>
          <cell r="G353">
            <v>2.8</v>
          </cell>
          <cell r="H353">
            <v>3.8</v>
          </cell>
          <cell r="I353">
            <v>0.67689999999999995</v>
          </cell>
          <cell r="J353">
            <v>2.7</v>
          </cell>
          <cell r="K353">
            <v>3.9</v>
          </cell>
          <cell r="L353">
            <v>0.62509999999999999</v>
          </cell>
          <cell r="M353">
            <v>2.7</v>
          </cell>
          <cell r="N353">
            <v>3.6</v>
          </cell>
        </row>
        <row r="354">
          <cell r="A354">
            <v>353</v>
          </cell>
          <cell r="B354" t="str">
            <v>353</v>
          </cell>
          <cell r="C354">
            <v>13</v>
          </cell>
          <cell r="D354" t="str">
            <v>SURG</v>
          </cell>
          <cell r="E354" t="str">
            <v>PELVIC EVISCERATION, RADICAL HYSTERECTOMY &amp; RADICAL VULVECTOMY</v>
          </cell>
          <cell r="F354">
            <v>1.9292</v>
          </cell>
          <cell r="G354">
            <v>5.3</v>
          </cell>
          <cell r="H354">
            <v>6.7</v>
          </cell>
          <cell r="I354">
            <v>1.9721</v>
          </cell>
          <cell r="J354">
            <v>5.4</v>
          </cell>
          <cell r="K354">
            <v>7.1</v>
          </cell>
          <cell r="L354">
            <v>1.9235</v>
          </cell>
          <cell r="M354">
            <v>5.6</v>
          </cell>
          <cell r="N354">
            <v>6.9</v>
          </cell>
        </row>
        <row r="355">
          <cell r="A355">
            <v>354</v>
          </cell>
          <cell r="B355" t="str">
            <v>354</v>
          </cell>
          <cell r="C355">
            <v>13</v>
          </cell>
          <cell r="D355" t="str">
            <v>SURG</v>
          </cell>
          <cell r="E355" t="str">
            <v>UTERINE,ADNEXA PROC FOR NON-OVARIAN/ADNEXAL MALIG W CC</v>
          </cell>
          <cell r="F355">
            <v>1.5284</v>
          </cell>
          <cell r="G355">
            <v>4.9000000000000004</v>
          </cell>
          <cell r="H355">
            <v>5.9</v>
          </cell>
          <cell r="I355">
            <v>1.5134000000000001</v>
          </cell>
          <cell r="J355">
            <v>4.8</v>
          </cell>
          <cell r="K355">
            <v>5.8</v>
          </cell>
          <cell r="L355">
            <v>1.4953000000000001</v>
          </cell>
          <cell r="M355">
            <v>4.8</v>
          </cell>
          <cell r="N355">
            <v>5.8</v>
          </cell>
        </row>
        <row r="356">
          <cell r="A356">
            <v>355</v>
          </cell>
          <cell r="B356" t="str">
            <v>355</v>
          </cell>
          <cell r="C356">
            <v>13</v>
          </cell>
          <cell r="D356" t="str">
            <v>SURG</v>
          </cell>
          <cell r="E356" t="str">
            <v>UTERINE,ADNEXA PROC FOR NON-OVARIAN/ADNEXAL MALIG W/O CC</v>
          </cell>
          <cell r="F356">
            <v>0.92779999999999996</v>
          </cell>
          <cell r="G356">
            <v>3.1</v>
          </cell>
          <cell r="H356">
            <v>3.3</v>
          </cell>
          <cell r="I356">
            <v>0.94769999999999999</v>
          </cell>
          <cell r="J356">
            <v>3.2</v>
          </cell>
          <cell r="K356">
            <v>3.4</v>
          </cell>
          <cell r="L356">
            <v>0.93220000000000003</v>
          </cell>
          <cell r="M356">
            <v>3.2</v>
          </cell>
          <cell r="N356">
            <v>3.5</v>
          </cell>
        </row>
        <row r="357">
          <cell r="A357">
            <v>356</v>
          </cell>
          <cell r="B357" t="str">
            <v>356</v>
          </cell>
          <cell r="C357">
            <v>13</v>
          </cell>
          <cell r="D357" t="str">
            <v>SURG</v>
          </cell>
          <cell r="E357" t="str">
            <v>FEMALE REPRODUCTIVE SYSTEM RECONSTRUCTIVE PROCEDURES</v>
          </cell>
          <cell r="F357">
            <v>0.78459999999999996</v>
          </cell>
          <cell r="G357">
            <v>2.1</v>
          </cell>
          <cell r="H357">
            <v>2.4</v>
          </cell>
          <cell r="I357">
            <v>0.79159999999999997</v>
          </cell>
          <cell r="J357">
            <v>2.2000000000000002</v>
          </cell>
          <cell r="K357">
            <v>2.6</v>
          </cell>
          <cell r="L357">
            <v>0.7863</v>
          </cell>
          <cell r="M357">
            <v>2.2999999999999998</v>
          </cell>
          <cell r="N357">
            <v>2.6</v>
          </cell>
        </row>
        <row r="358">
          <cell r="A358">
            <v>357</v>
          </cell>
          <cell r="B358" t="str">
            <v>357</v>
          </cell>
          <cell r="C358">
            <v>13</v>
          </cell>
          <cell r="D358" t="str">
            <v>SURG</v>
          </cell>
          <cell r="E358" t="str">
            <v>UTERINE &amp; ADNEXA PROC FOR OVARIAN OR ADNEXAL MALIGNANCY</v>
          </cell>
          <cell r="F358">
            <v>2.3628</v>
          </cell>
          <cell r="G358">
            <v>6.9</v>
          </cell>
          <cell r="H358">
            <v>8.5</v>
          </cell>
          <cell r="I358">
            <v>2.3698999999999999</v>
          </cell>
          <cell r="J358">
            <v>7</v>
          </cell>
          <cell r="K358">
            <v>8.6999999999999993</v>
          </cell>
          <cell r="L358">
            <v>2.4428999999999998</v>
          </cell>
          <cell r="M358">
            <v>7.3</v>
          </cell>
          <cell r="N358">
            <v>9</v>
          </cell>
        </row>
        <row r="359">
          <cell r="A359">
            <v>358</v>
          </cell>
          <cell r="B359" t="str">
            <v>358</v>
          </cell>
          <cell r="C359">
            <v>13</v>
          </cell>
          <cell r="D359" t="str">
            <v>SURG</v>
          </cell>
          <cell r="E359" t="str">
            <v>UTERINE &amp; ADNEXA PROC FOR NON-MALIGNANCY W CC</v>
          </cell>
          <cell r="F359">
            <v>1.2262999999999999</v>
          </cell>
          <cell r="G359">
            <v>3.7</v>
          </cell>
          <cell r="H359">
            <v>4.4000000000000004</v>
          </cell>
          <cell r="I359">
            <v>1.2357</v>
          </cell>
          <cell r="J359">
            <v>3.7</v>
          </cell>
          <cell r="K359">
            <v>4.4000000000000004</v>
          </cell>
          <cell r="L359">
            <v>1.2111000000000001</v>
          </cell>
          <cell r="M359">
            <v>3.7</v>
          </cell>
          <cell r="N359">
            <v>4.4000000000000004</v>
          </cell>
        </row>
        <row r="360">
          <cell r="A360">
            <v>359</v>
          </cell>
          <cell r="B360" t="str">
            <v>359</v>
          </cell>
          <cell r="C360">
            <v>13</v>
          </cell>
          <cell r="D360" t="str">
            <v>SURG</v>
          </cell>
          <cell r="E360" t="str">
            <v>UTERINE &amp; ADNEXA PROC FOR NON-MALIGNANCY W/O CC</v>
          </cell>
          <cell r="F360">
            <v>0.85929999999999995</v>
          </cell>
          <cell r="G360">
            <v>2.6</v>
          </cell>
          <cell r="H360">
            <v>2.8</v>
          </cell>
          <cell r="I360">
            <v>0.86990000000000001</v>
          </cell>
          <cell r="J360">
            <v>2.7</v>
          </cell>
          <cell r="K360">
            <v>2.9</v>
          </cell>
          <cell r="L360">
            <v>0.86629999999999996</v>
          </cell>
          <cell r="M360">
            <v>2.8</v>
          </cell>
          <cell r="N360">
            <v>3</v>
          </cell>
        </row>
        <row r="361">
          <cell r="A361">
            <v>360</v>
          </cell>
          <cell r="B361" t="str">
            <v>360</v>
          </cell>
          <cell r="C361">
            <v>13</v>
          </cell>
          <cell r="D361" t="str">
            <v>SURG</v>
          </cell>
          <cell r="E361" t="str">
            <v>VAGINA, CERVIX &amp; VULVA PROCEDURES</v>
          </cell>
          <cell r="F361">
            <v>0.88600000000000001</v>
          </cell>
          <cell r="G361">
            <v>2.4</v>
          </cell>
          <cell r="H361">
            <v>3</v>
          </cell>
          <cell r="I361">
            <v>0.88229999999999997</v>
          </cell>
          <cell r="J361">
            <v>2.5</v>
          </cell>
          <cell r="K361">
            <v>3</v>
          </cell>
          <cell r="L361">
            <v>0.89019999999999999</v>
          </cell>
          <cell r="M361">
            <v>2.6</v>
          </cell>
          <cell r="N361">
            <v>3.2</v>
          </cell>
        </row>
        <row r="362">
          <cell r="A362">
            <v>361</v>
          </cell>
          <cell r="B362" t="str">
            <v>361</v>
          </cell>
          <cell r="C362">
            <v>13</v>
          </cell>
          <cell r="D362" t="str">
            <v>SURG</v>
          </cell>
          <cell r="E362" t="str">
            <v>LAPAROSCOPY &amp; INCISIONAL TUBAL INTERRUPTION</v>
          </cell>
          <cell r="F362">
            <v>1.2318</v>
          </cell>
          <cell r="G362">
            <v>2.2000000000000002</v>
          </cell>
          <cell r="H362">
            <v>3.5</v>
          </cell>
          <cell r="I362">
            <v>1.1894</v>
          </cell>
          <cell r="J362">
            <v>2.4</v>
          </cell>
          <cell r="K362">
            <v>3.4</v>
          </cell>
          <cell r="L362">
            <v>1.2051000000000001</v>
          </cell>
          <cell r="M362">
            <v>2.2999999999999998</v>
          </cell>
          <cell r="N362">
            <v>3.3</v>
          </cell>
        </row>
        <row r="363">
          <cell r="A363">
            <v>362</v>
          </cell>
          <cell r="B363" t="str">
            <v>362</v>
          </cell>
          <cell r="C363">
            <v>13</v>
          </cell>
          <cell r="D363" t="str">
            <v>SURG</v>
          </cell>
          <cell r="E363" t="str">
            <v>ENDOSCOPIC TUBAL INTERRUPTION</v>
          </cell>
          <cell r="F363">
            <v>0.30220000000000002</v>
          </cell>
          <cell r="G363">
            <v>1.4</v>
          </cell>
          <cell r="H363">
            <v>1.4</v>
          </cell>
          <cell r="I363">
            <v>0.30199999999999999</v>
          </cell>
          <cell r="J363">
            <v>1.4</v>
          </cell>
          <cell r="K363">
            <v>1.4</v>
          </cell>
          <cell r="L363">
            <v>0.30009999999999998</v>
          </cell>
          <cell r="M363">
            <v>1.4</v>
          </cell>
          <cell r="N363">
            <v>1.4</v>
          </cell>
        </row>
        <row r="364">
          <cell r="A364">
            <v>363</v>
          </cell>
          <cell r="B364" t="str">
            <v>363</v>
          </cell>
          <cell r="C364">
            <v>13</v>
          </cell>
          <cell r="D364" t="str">
            <v>SURG</v>
          </cell>
          <cell r="E364" t="str">
            <v>D&amp;C, CONIZATION &amp; RADIO-IMPLANT, FOR MALIGNANCY</v>
          </cell>
          <cell r="F364">
            <v>0.81359999999999999</v>
          </cell>
          <cell r="G364">
            <v>2.5</v>
          </cell>
          <cell r="H364">
            <v>3.5</v>
          </cell>
          <cell r="I364">
            <v>0.78069999999999995</v>
          </cell>
          <cell r="J364">
            <v>2.5</v>
          </cell>
          <cell r="K364">
            <v>3.3</v>
          </cell>
          <cell r="L364">
            <v>0.74980000000000002</v>
          </cell>
          <cell r="M364">
            <v>2.5</v>
          </cell>
          <cell r="N364">
            <v>3.3</v>
          </cell>
        </row>
        <row r="365">
          <cell r="A365">
            <v>364</v>
          </cell>
          <cell r="B365" t="str">
            <v>364</v>
          </cell>
          <cell r="C365">
            <v>13</v>
          </cell>
          <cell r="D365" t="str">
            <v>SURG</v>
          </cell>
          <cell r="E365" t="str">
            <v>D&amp;C, CONIZATION EXCEPT FOR MALIGNANCY</v>
          </cell>
          <cell r="F365">
            <v>0.753</v>
          </cell>
          <cell r="G365">
            <v>2.6</v>
          </cell>
          <cell r="H365">
            <v>3.6</v>
          </cell>
          <cell r="I365">
            <v>0.7601</v>
          </cell>
          <cell r="J365">
            <v>2.6</v>
          </cell>
          <cell r="K365">
            <v>3.5</v>
          </cell>
          <cell r="L365">
            <v>0.72799999999999998</v>
          </cell>
          <cell r="M365">
            <v>2.6</v>
          </cell>
          <cell r="N365">
            <v>3.6</v>
          </cell>
        </row>
        <row r="366">
          <cell r="A366">
            <v>365</v>
          </cell>
          <cell r="B366" t="str">
            <v>365</v>
          </cell>
          <cell r="C366">
            <v>13</v>
          </cell>
          <cell r="D366" t="str">
            <v>SURG</v>
          </cell>
          <cell r="E366" t="str">
            <v>OTHER FEMALE REPRODUCTIVE SYSTEM O.R. PROCEDURES</v>
          </cell>
          <cell r="F366">
            <v>1.8425</v>
          </cell>
          <cell r="G366">
            <v>4.9000000000000004</v>
          </cell>
          <cell r="H366">
            <v>7.3</v>
          </cell>
          <cell r="I366">
            <v>1.8299000000000001</v>
          </cell>
          <cell r="J366">
            <v>4.9000000000000004</v>
          </cell>
          <cell r="K366">
            <v>7.1</v>
          </cell>
          <cell r="L366">
            <v>1.7421</v>
          </cell>
          <cell r="M366">
            <v>4.5999999999999996</v>
          </cell>
          <cell r="N366">
            <v>6.9</v>
          </cell>
        </row>
        <row r="367">
          <cell r="A367">
            <v>366</v>
          </cell>
          <cell r="B367" t="str">
            <v>366</v>
          </cell>
          <cell r="C367">
            <v>13</v>
          </cell>
          <cell r="D367" t="str">
            <v>MED</v>
          </cell>
          <cell r="E367" t="str">
            <v>MALIGNANCY, FEMALE REPRODUCTIVE SYSTEM W CC</v>
          </cell>
          <cell r="F367">
            <v>1.2466999999999999</v>
          </cell>
          <cell r="G367">
            <v>4.8</v>
          </cell>
          <cell r="H367">
            <v>6.8</v>
          </cell>
          <cell r="I367">
            <v>1.2474000000000001</v>
          </cell>
          <cell r="J367">
            <v>4.7</v>
          </cell>
          <cell r="K367">
            <v>6.8</v>
          </cell>
          <cell r="L367">
            <v>1.1912</v>
          </cell>
          <cell r="M367">
            <v>4.8</v>
          </cell>
          <cell r="N367">
            <v>6.9</v>
          </cell>
        </row>
        <row r="368">
          <cell r="A368">
            <v>367</v>
          </cell>
          <cell r="B368" t="str">
            <v>367</v>
          </cell>
          <cell r="C368">
            <v>13</v>
          </cell>
          <cell r="D368" t="str">
            <v>MED</v>
          </cell>
          <cell r="E368" t="str">
            <v>MALIGNANCY, FEMALE REPRODUCTIVE SYSTEM W/O CC</v>
          </cell>
          <cell r="F368">
            <v>0.56759999999999999</v>
          </cell>
          <cell r="G368">
            <v>2.4</v>
          </cell>
          <cell r="H368">
            <v>3.2</v>
          </cell>
          <cell r="I368">
            <v>0.55089999999999995</v>
          </cell>
          <cell r="J368">
            <v>2.2000000000000002</v>
          </cell>
          <cell r="K368">
            <v>3</v>
          </cell>
          <cell r="L368">
            <v>0.56399999999999995</v>
          </cell>
          <cell r="M368">
            <v>2.2000000000000002</v>
          </cell>
          <cell r="N368">
            <v>2.9</v>
          </cell>
        </row>
        <row r="369">
          <cell r="A369">
            <v>368</v>
          </cell>
          <cell r="B369" t="str">
            <v>368</v>
          </cell>
          <cell r="C369">
            <v>13</v>
          </cell>
          <cell r="D369" t="str">
            <v>MED</v>
          </cell>
          <cell r="E369" t="str">
            <v>INFECTIONS, FEMALE REPRODUCTIVE SYSTEM</v>
          </cell>
          <cell r="F369">
            <v>1.1205000000000001</v>
          </cell>
          <cell r="G369">
            <v>5</v>
          </cell>
          <cell r="H369">
            <v>6.7</v>
          </cell>
          <cell r="I369">
            <v>1.0499000000000001</v>
          </cell>
          <cell r="J369">
            <v>4.8</v>
          </cell>
          <cell r="K369">
            <v>6.2</v>
          </cell>
          <cell r="L369">
            <v>1.0544</v>
          </cell>
          <cell r="M369">
            <v>5</v>
          </cell>
          <cell r="N369">
            <v>6.4</v>
          </cell>
        </row>
        <row r="370">
          <cell r="A370">
            <v>369</v>
          </cell>
          <cell r="B370" t="str">
            <v>369</v>
          </cell>
          <cell r="C370">
            <v>13</v>
          </cell>
          <cell r="D370" t="str">
            <v>MED</v>
          </cell>
          <cell r="E370" t="str">
            <v>MENSTRUAL &amp; OTHER FEMALE REPRODUCTIVE SYSTEM DISORDERS</v>
          </cell>
          <cell r="F370">
            <v>0.57040000000000002</v>
          </cell>
          <cell r="G370">
            <v>2.4</v>
          </cell>
          <cell r="H370">
            <v>3.2</v>
          </cell>
          <cell r="I370">
            <v>0.55259999999999998</v>
          </cell>
          <cell r="J370">
            <v>2.4</v>
          </cell>
          <cell r="K370">
            <v>3.2</v>
          </cell>
          <cell r="L370">
            <v>0.52569999999999995</v>
          </cell>
          <cell r="M370">
            <v>2.2999999999999998</v>
          </cell>
          <cell r="N370">
            <v>3.1</v>
          </cell>
        </row>
        <row r="371">
          <cell r="A371">
            <v>370</v>
          </cell>
          <cell r="B371" t="str">
            <v>370</v>
          </cell>
          <cell r="C371">
            <v>14</v>
          </cell>
          <cell r="D371" t="str">
            <v>SURG</v>
          </cell>
          <cell r="E371" t="str">
            <v>CESAREAN SECTION W CC</v>
          </cell>
          <cell r="F371">
            <v>1.0630999999999999</v>
          </cell>
          <cell r="G371">
            <v>4.4000000000000004</v>
          </cell>
          <cell r="H371">
            <v>5.7</v>
          </cell>
          <cell r="I371">
            <v>1.0973999999999999</v>
          </cell>
          <cell r="J371">
            <v>4.4000000000000004</v>
          </cell>
          <cell r="K371">
            <v>5.9</v>
          </cell>
          <cell r="L371">
            <v>1.0501</v>
          </cell>
          <cell r="M371">
            <v>4.3</v>
          </cell>
          <cell r="N371">
            <v>5.5</v>
          </cell>
        </row>
        <row r="372">
          <cell r="A372">
            <v>371</v>
          </cell>
          <cell r="B372" t="str">
            <v>371</v>
          </cell>
          <cell r="C372">
            <v>14</v>
          </cell>
          <cell r="D372" t="str">
            <v>SURG</v>
          </cell>
          <cell r="E372" t="str">
            <v>CESAREAN SECTION W/O CC</v>
          </cell>
          <cell r="F372">
            <v>0.7157</v>
          </cell>
          <cell r="G372">
            <v>3.3</v>
          </cell>
          <cell r="H372">
            <v>3.6</v>
          </cell>
          <cell r="I372">
            <v>0.72119999999999995</v>
          </cell>
          <cell r="J372">
            <v>3.3</v>
          </cell>
          <cell r="K372">
            <v>3.6</v>
          </cell>
          <cell r="L372">
            <v>0.71609999999999996</v>
          </cell>
          <cell r="M372">
            <v>3.2</v>
          </cell>
          <cell r="N372">
            <v>3.5</v>
          </cell>
        </row>
        <row r="373">
          <cell r="A373">
            <v>372</v>
          </cell>
          <cell r="B373" t="str">
            <v>372</v>
          </cell>
          <cell r="C373">
            <v>14</v>
          </cell>
          <cell r="D373" t="str">
            <v>MED</v>
          </cell>
          <cell r="E373" t="str">
            <v>VAGINAL DELIVERY W COMPLICATING DIAGNOSES</v>
          </cell>
          <cell r="F373">
            <v>0.60770000000000002</v>
          </cell>
          <cell r="G373">
            <v>2.7</v>
          </cell>
          <cell r="H373">
            <v>3.5</v>
          </cell>
          <cell r="I373">
            <v>0.59199999999999997</v>
          </cell>
          <cell r="J373">
            <v>2.6</v>
          </cell>
          <cell r="K373">
            <v>3.5</v>
          </cell>
          <cell r="L373">
            <v>0.5716</v>
          </cell>
          <cell r="M373">
            <v>2.4</v>
          </cell>
          <cell r="N373">
            <v>3.1</v>
          </cell>
        </row>
        <row r="374">
          <cell r="A374">
            <v>373</v>
          </cell>
          <cell r="B374" t="str">
            <v>373</v>
          </cell>
          <cell r="C374">
            <v>14</v>
          </cell>
          <cell r="D374" t="str">
            <v>MED</v>
          </cell>
          <cell r="E374" t="str">
            <v>VAGINAL DELIVERY W/O COMPLICATING DIAGNOSES</v>
          </cell>
          <cell r="F374">
            <v>0.41689999999999999</v>
          </cell>
          <cell r="G374">
            <v>2</v>
          </cell>
          <cell r="H374">
            <v>2.2999999999999998</v>
          </cell>
          <cell r="I374">
            <v>0.40200000000000002</v>
          </cell>
          <cell r="J374">
            <v>1.9</v>
          </cell>
          <cell r="K374">
            <v>2.1</v>
          </cell>
          <cell r="L374">
            <v>0.4</v>
          </cell>
          <cell r="M374">
            <v>1.8</v>
          </cell>
          <cell r="N374">
            <v>2.1</v>
          </cell>
        </row>
        <row r="375">
          <cell r="A375">
            <v>374</v>
          </cell>
          <cell r="B375" t="str">
            <v>374</v>
          </cell>
          <cell r="C375">
            <v>14</v>
          </cell>
          <cell r="D375" t="str">
            <v>SURG</v>
          </cell>
          <cell r="E375" t="str">
            <v>VAGINAL DELIVERY W STERILIZATION &amp;/OR D&amp;C</v>
          </cell>
          <cell r="F375">
            <v>0.75649999999999995</v>
          </cell>
          <cell r="G375">
            <v>2.6</v>
          </cell>
          <cell r="H375">
            <v>3.4</v>
          </cell>
          <cell r="I375">
            <v>0.70809999999999995</v>
          </cell>
          <cell r="J375">
            <v>2.5</v>
          </cell>
          <cell r="K375">
            <v>3.2</v>
          </cell>
          <cell r="L375">
            <v>0.71199999999999997</v>
          </cell>
          <cell r="M375">
            <v>2.2000000000000002</v>
          </cell>
          <cell r="N375">
            <v>3.1</v>
          </cell>
        </row>
        <row r="376">
          <cell r="A376">
            <v>375</v>
          </cell>
          <cell r="B376" t="str">
            <v>375</v>
          </cell>
          <cell r="C376">
            <v>14</v>
          </cell>
          <cell r="D376" t="str">
            <v>SURG</v>
          </cell>
          <cell r="E376" t="str">
            <v>VAGINAL DELIVERY W O.R. PROC EXCEPT STERIL &amp;/OR D&amp;C</v>
          </cell>
          <cell r="F376">
            <v>0.68600000000000005</v>
          </cell>
          <cell r="G376">
            <v>4.4000000000000004</v>
          </cell>
          <cell r="H376">
            <v>4.4000000000000004</v>
          </cell>
          <cell r="I376">
            <v>0.68559999999999999</v>
          </cell>
          <cell r="J376">
            <v>4.4000000000000004</v>
          </cell>
          <cell r="K376">
            <v>4.4000000000000004</v>
          </cell>
          <cell r="L376">
            <v>0.68120000000000003</v>
          </cell>
          <cell r="M376">
            <v>4.4000000000000004</v>
          </cell>
          <cell r="N376">
            <v>4.4000000000000004</v>
          </cell>
        </row>
        <row r="377">
          <cell r="A377">
            <v>376</v>
          </cell>
          <cell r="B377" t="str">
            <v>376</v>
          </cell>
          <cell r="C377">
            <v>14</v>
          </cell>
          <cell r="D377" t="str">
            <v>MED</v>
          </cell>
          <cell r="E377" t="str">
            <v>POSTPARTUM &amp; POST ABORTION DIAGNOSES W/O O.R. PROCEDURE</v>
          </cell>
          <cell r="F377">
            <v>0.52239999999999998</v>
          </cell>
          <cell r="G377">
            <v>2.6</v>
          </cell>
          <cell r="H377">
            <v>3.5</v>
          </cell>
          <cell r="I377">
            <v>0.53420000000000001</v>
          </cell>
          <cell r="J377">
            <v>2.4</v>
          </cell>
          <cell r="K377">
            <v>3.4</v>
          </cell>
          <cell r="L377">
            <v>0.48770000000000002</v>
          </cell>
          <cell r="M377">
            <v>2.2999999999999998</v>
          </cell>
          <cell r="N377">
            <v>2.9</v>
          </cell>
        </row>
        <row r="378">
          <cell r="A378">
            <v>377</v>
          </cell>
          <cell r="B378" t="str">
            <v>377</v>
          </cell>
          <cell r="C378">
            <v>14</v>
          </cell>
          <cell r="D378" t="str">
            <v>SURG</v>
          </cell>
          <cell r="E378" t="str">
            <v>POSTPARTUM &amp; POST ABORTION DIAGNOSES W O.R. PROCEDURE</v>
          </cell>
          <cell r="F378">
            <v>0.88990000000000002</v>
          </cell>
          <cell r="G378">
            <v>2.6</v>
          </cell>
          <cell r="H378">
            <v>3.8</v>
          </cell>
          <cell r="I378">
            <v>1.3506</v>
          </cell>
          <cell r="J378">
            <v>3.1</v>
          </cell>
          <cell r="K378">
            <v>5.4</v>
          </cell>
          <cell r="L378">
            <v>1.4262999999999999</v>
          </cell>
          <cell r="M378">
            <v>3.4</v>
          </cell>
          <cell r="N378">
            <v>4.5</v>
          </cell>
        </row>
        <row r="379">
          <cell r="A379">
            <v>378</v>
          </cell>
          <cell r="B379" t="str">
            <v>378</v>
          </cell>
          <cell r="C379">
            <v>14</v>
          </cell>
          <cell r="D379" t="str">
            <v>MED</v>
          </cell>
          <cell r="E379" t="str">
            <v>ECTOPIC PREGNANCY</v>
          </cell>
          <cell r="F379">
            <v>0.76639999999999997</v>
          </cell>
          <cell r="G379">
            <v>2</v>
          </cell>
          <cell r="H379">
            <v>2.2999999999999998</v>
          </cell>
          <cell r="I379">
            <v>0.93940000000000001</v>
          </cell>
          <cell r="J379">
            <v>2.2000000000000002</v>
          </cell>
          <cell r="K379">
            <v>2.8</v>
          </cell>
          <cell r="L379">
            <v>0.84409999999999996</v>
          </cell>
          <cell r="M379">
            <v>2.2000000000000002</v>
          </cell>
          <cell r="N379">
            <v>2.6</v>
          </cell>
        </row>
        <row r="380">
          <cell r="A380">
            <v>379</v>
          </cell>
          <cell r="B380" t="str">
            <v>379</v>
          </cell>
          <cell r="C380">
            <v>14</v>
          </cell>
          <cell r="D380" t="str">
            <v>MED</v>
          </cell>
          <cell r="E380" t="str">
            <v>THREATENED ABORTION</v>
          </cell>
          <cell r="F380">
            <v>0.39589999999999997</v>
          </cell>
          <cell r="G380">
            <v>2</v>
          </cell>
          <cell r="H380">
            <v>3.1</v>
          </cell>
          <cell r="I380">
            <v>0.44240000000000002</v>
          </cell>
          <cell r="J380">
            <v>2.1</v>
          </cell>
          <cell r="K380">
            <v>3.1</v>
          </cell>
          <cell r="L380">
            <v>0.439</v>
          </cell>
          <cell r="M380">
            <v>2.2000000000000002</v>
          </cell>
          <cell r="N380">
            <v>3.6</v>
          </cell>
        </row>
        <row r="381">
          <cell r="A381">
            <v>380</v>
          </cell>
          <cell r="B381" t="str">
            <v>380</v>
          </cell>
          <cell r="C381">
            <v>14</v>
          </cell>
          <cell r="D381" t="str">
            <v>MED</v>
          </cell>
          <cell r="E381" t="str">
            <v>ABORTION W/O D&amp;C</v>
          </cell>
          <cell r="F381">
            <v>0.48430000000000001</v>
          </cell>
          <cell r="G381">
            <v>1.8</v>
          </cell>
          <cell r="H381">
            <v>2.2000000000000002</v>
          </cell>
          <cell r="I381">
            <v>0.34039999999999998</v>
          </cell>
          <cell r="J381">
            <v>1.6</v>
          </cell>
          <cell r="K381">
            <v>1.9</v>
          </cell>
          <cell r="L381">
            <v>0.4168</v>
          </cell>
          <cell r="M381">
            <v>1.7</v>
          </cell>
          <cell r="N381">
            <v>2.2000000000000002</v>
          </cell>
        </row>
        <row r="382">
          <cell r="A382">
            <v>381</v>
          </cell>
          <cell r="B382" t="str">
            <v>381</v>
          </cell>
          <cell r="C382">
            <v>14</v>
          </cell>
          <cell r="D382" t="str">
            <v>SURG</v>
          </cell>
          <cell r="E382" t="str">
            <v>ABORTION W D&amp;C, ASPIRATION CURETTAGE OR HYSTEROTOMY</v>
          </cell>
          <cell r="F382">
            <v>0.53310000000000002</v>
          </cell>
          <cell r="G382">
            <v>1.5</v>
          </cell>
          <cell r="H382">
            <v>1.9</v>
          </cell>
          <cell r="I382">
            <v>0.60019999999999996</v>
          </cell>
          <cell r="J382">
            <v>1.7</v>
          </cell>
          <cell r="K382">
            <v>2.2999999999999998</v>
          </cell>
          <cell r="L382">
            <v>0.55400000000000005</v>
          </cell>
          <cell r="M382">
            <v>1.6</v>
          </cell>
          <cell r="N382">
            <v>2.1</v>
          </cell>
        </row>
        <row r="383">
          <cell r="A383">
            <v>382</v>
          </cell>
          <cell r="B383" t="str">
            <v>382</v>
          </cell>
          <cell r="C383">
            <v>14</v>
          </cell>
          <cell r="D383" t="str">
            <v>MED</v>
          </cell>
          <cell r="E383" t="str">
            <v>FALSE LABOR</v>
          </cell>
          <cell r="F383">
            <v>0.2127</v>
          </cell>
          <cell r="G383">
            <v>1.3</v>
          </cell>
          <cell r="H383">
            <v>1.5</v>
          </cell>
          <cell r="I383">
            <v>0.20449999999999999</v>
          </cell>
          <cell r="J383">
            <v>1.2</v>
          </cell>
          <cell r="K383">
            <v>1.3</v>
          </cell>
          <cell r="L383">
            <v>0.19650000000000001</v>
          </cell>
          <cell r="M383">
            <v>1.1000000000000001</v>
          </cell>
          <cell r="N383">
            <v>1.3</v>
          </cell>
        </row>
        <row r="384">
          <cell r="A384">
            <v>383</v>
          </cell>
          <cell r="B384" t="str">
            <v>383</v>
          </cell>
          <cell r="C384">
            <v>14</v>
          </cell>
          <cell r="D384" t="str">
            <v>MED</v>
          </cell>
          <cell r="E384" t="str">
            <v>OTHER ANTEPARTUM DIAGNOSES W MEDICAL COMPLICATIONS</v>
          </cell>
          <cell r="F384">
            <v>0.51370000000000005</v>
          </cell>
          <cell r="G384">
            <v>2.7</v>
          </cell>
          <cell r="H384">
            <v>3.9</v>
          </cell>
          <cell r="I384">
            <v>0.53339999999999999</v>
          </cell>
          <cell r="J384">
            <v>2.8</v>
          </cell>
          <cell r="K384">
            <v>4</v>
          </cell>
          <cell r="L384">
            <v>0.4718</v>
          </cell>
          <cell r="M384">
            <v>2.7</v>
          </cell>
          <cell r="N384">
            <v>3.7</v>
          </cell>
        </row>
        <row r="385">
          <cell r="A385">
            <v>384</v>
          </cell>
          <cell r="B385" t="str">
            <v>384</v>
          </cell>
          <cell r="C385">
            <v>14</v>
          </cell>
          <cell r="D385" t="str">
            <v>MED</v>
          </cell>
          <cell r="E385" t="str">
            <v>OTHER ANTEPARTUM DIAGNOSES W/O MEDICAL COMPLICATIONS</v>
          </cell>
          <cell r="F385">
            <v>0.31609999999999999</v>
          </cell>
          <cell r="G385">
            <v>1.6</v>
          </cell>
          <cell r="H385">
            <v>2.2999999999999998</v>
          </cell>
          <cell r="I385">
            <v>0.34370000000000001</v>
          </cell>
          <cell r="J385">
            <v>1.8</v>
          </cell>
          <cell r="K385">
            <v>2.4</v>
          </cell>
          <cell r="L385">
            <v>0.35780000000000001</v>
          </cell>
          <cell r="M385">
            <v>1.8</v>
          </cell>
          <cell r="N385">
            <v>2.7</v>
          </cell>
        </row>
        <row r="386">
          <cell r="A386">
            <v>385</v>
          </cell>
          <cell r="B386" t="str">
            <v>385</v>
          </cell>
          <cell r="C386">
            <v>15</v>
          </cell>
          <cell r="D386" t="str">
            <v>MED</v>
          </cell>
          <cell r="E386" t="str">
            <v>NEONATES, DIED OR TRANSFERRED TO ANOTHER ACUTE CARE FACILITY</v>
          </cell>
          <cell r="F386">
            <v>1.3767</v>
          </cell>
          <cell r="G386">
            <v>1.8</v>
          </cell>
          <cell r="H386">
            <v>1.8</v>
          </cell>
          <cell r="I386">
            <v>1.3759999999999999</v>
          </cell>
          <cell r="J386">
            <v>1.8</v>
          </cell>
          <cell r="K386">
            <v>1.8</v>
          </cell>
          <cell r="L386">
            <v>1.3671</v>
          </cell>
          <cell r="M386">
            <v>1.8</v>
          </cell>
          <cell r="N386">
            <v>1.8</v>
          </cell>
        </row>
        <row r="387">
          <cell r="A387">
            <v>386</v>
          </cell>
          <cell r="B387" t="str">
            <v>386</v>
          </cell>
          <cell r="C387">
            <v>15</v>
          </cell>
          <cell r="D387" t="str">
            <v>MED</v>
          </cell>
          <cell r="E387" t="str">
            <v>EXTREME IMMATURITY OR RESPIRATORY DISTRESS SYNDROME, NEONATE</v>
          </cell>
          <cell r="F387">
            <v>4.54</v>
          </cell>
          <cell r="G387">
            <v>17.899999999999999</v>
          </cell>
          <cell r="H387">
            <v>17.899999999999999</v>
          </cell>
          <cell r="I387">
            <v>4.5376000000000003</v>
          </cell>
          <cell r="J387">
            <v>17.899999999999999</v>
          </cell>
          <cell r="K387">
            <v>17.899999999999999</v>
          </cell>
          <cell r="L387">
            <v>4.5084</v>
          </cell>
          <cell r="M387">
            <v>17.899999999999999</v>
          </cell>
          <cell r="N387">
            <v>17.899999999999999</v>
          </cell>
        </row>
        <row r="388">
          <cell r="A388">
            <v>387</v>
          </cell>
          <cell r="B388" t="str">
            <v>387</v>
          </cell>
          <cell r="C388">
            <v>15</v>
          </cell>
          <cell r="D388" t="str">
            <v>MED</v>
          </cell>
          <cell r="E388" t="str">
            <v>PREMATURITY W MAJOR PROBLEMS</v>
          </cell>
          <cell r="F388">
            <v>3.1006999999999998</v>
          </cell>
          <cell r="G388">
            <v>13.3</v>
          </cell>
          <cell r="H388">
            <v>13.3</v>
          </cell>
          <cell r="I388">
            <v>3.0991</v>
          </cell>
          <cell r="J388">
            <v>13.3</v>
          </cell>
          <cell r="K388">
            <v>13.3</v>
          </cell>
          <cell r="L388">
            <v>3.0790999999999999</v>
          </cell>
          <cell r="M388">
            <v>13.3</v>
          </cell>
          <cell r="N388">
            <v>13.3</v>
          </cell>
        </row>
        <row r="389">
          <cell r="A389">
            <v>388</v>
          </cell>
          <cell r="B389" t="str">
            <v>388</v>
          </cell>
          <cell r="C389">
            <v>15</v>
          </cell>
          <cell r="D389" t="str">
            <v>MED</v>
          </cell>
          <cell r="E389" t="str">
            <v>PREMATURITY W/O MAJOR PROBLEMS</v>
          </cell>
          <cell r="F389">
            <v>1.8709</v>
          </cell>
          <cell r="G389">
            <v>8.6</v>
          </cell>
          <cell r="H389">
            <v>8.6</v>
          </cell>
          <cell r="I389">
            <v>1.8698999999999999</v>
          </cell>
          <cell r="J389">
            <v>8.6</v>
          </cell>
          <cell r="K389">
            <v>8.6</v>
          </cell>
          <cell r="L389">
            <v>1.8577999999999999</v>
          </cell>
          <cell r="M389">
            <v>8.6</v>
          </cell>
          <cell r="N389">
            <v>8.6</v>
          </cell>
        </row>
        <row r="390">
          <cell r="A390">
            <v>389</v>
          </cell>
          <cell r="B390" t="str">
            <v>389</v>
          </cell>
          <cell r="C390">
            <v>15</v>
          </cell>
          <cell r="D390" t="str">
            <v>MED</v>
          </cell>
          <cell r="E390" t="str">
            <v>FULL TERM NEONATE W MAJOR PROBLEMS</v>
          </cell>
          <cell r="F390">
            <v>1.8408</v>
          </cell>
          <cell r="G390">
            <v>4.7</v>
          </cell>
          <cell r="H390">
            <v>4.7</v>
          </cell>
          <cell r="I390">
            <v>1.8398000000000001</v>
          </cell>
          <cell r="J390">
            <v>4.7</v>
          </cell>
          <cell r="K390">
            <v>4.7</v>
          </cell>
          <cell r="L390">
            <v>1.8279000000000001</v>
          </cell>
          <cell r="M390">
            <v>7.6</v>
          </cell>
          <cell r="N390">
            <v>10.199999999999999</v>
          </cell>
        </row>
        <row r="391">
          <cell r="A391">
            <v>390</v>
          </cell>
          <cell r="B391" t="str">
            <v>390</v>
          </cell>
          <cell r="C391">
            <v>15</v>
          </cell>
          <cell r="D391" t="str">
            <v>MED</v>
          </cell>
          <cell r="E391" t="str">
            <v>NEONATE W OTHER SIGNIFICANT PROBLEMS</v>
          </cell>
          <cell r="F391">
            <v>0.94710000000000005</v>
          </cell>
          <cell r="G391">
            <v>3</v>
          </cell>
          <cell r="H391">
            <v>4</v>
          </cell>
          <cell r="I391">
            <v>1.6011</v>
          </cell>
          <cell r="J391">
            <v>3.4</v>
          </cell>
          <cell r="K391">
            <v>3.4</v>
          </cell>
          <cell r="L391">
            <v>1.5908</v>
          </cell>
          <cell r="M391">
            <v>4.2</v>
          </cell>
          <cell r="N391">
            <v>6</v>
          </cell>
        </row>
        <row r="392">
          <cell r="A392">
            <v>391</v>
          </cell>
          <cell r="B392" t="str">
            <v>391</v>
          </cell>
          <cell r="C392">
            <v>15</v>
          </cell>
          <cell r="D392" t="str">
            <v>MED</v>
          </cell>
          <cell r="E392" t="str">
            <v>NORMAL NEWBORN</v>
          </cell>
          <cell r="F392">
            <v>0.1527</v>
          </cell>
          <cell r="G392">
            <v>3.1</v>
          </cell>
          <cell r="H392">
            <v>3.1</v>
          </cell>
          <cell r="I392">
            <v>0.15260000000000001</v>
          </cell>
          <cell r="J392">
            <v>3.1</v>
          </cell>
          <cell r="K392">
            <v>3.1</v>
          </cell>
          <cell r="L392">
            <v>0.15160000000000001</v>
          </cell>
          <cell r="M392">
            <v>3.1</v>
          </cell>
          <cell r="N392">
            <v>3.1</v>
          </cell>
        </row>
        <row r="393">
          <cell r="A393">
            <v>392</v>
          </cell>
          <cell r="B393" t="str">
            <v>392</v>
          </cell>
          <cell r="C393">
            <v>16</v>
          </cell>
          <cell r="D393" t="str">
            <v>SURG</v>
          </cell>
          <cell r="E393" t="str">
            <v>SPLENECTOMY AGE &gt;17</v>
          </cell>
          <cell r="F393">
            <v>3.1739000000000002</v>
          </cell>
          <cell r="G393">
            <v>7.1</v>
          </cell>
          <cell r="H393">
            <v>9.5</v>
          </cell>
          <cell r="I393">
            <v>3.1410999999999998</v>
          </cell>
          <cell r="J393">
            <v>7.2</v>
          </cell>
          <cell r="K393">
            <v>9.6999999999999993</v>
          </cell>
          <cell r="L393">
            <v>3.2927</v>
          </cell>
          <cell r="M393">
            <v>7.9</v>
          </cell>
          <cell r="N393">
            <v>10.4</v>
          </cell>
        </row>
        <row r="394">
          <cell r="A394">
            <v>393</v>
          </cell>
          <cell r="B394" t="str">
            <v>393</v>
          </cell>
          <cell r="C394">
            <v>16</v>
          </cell>
          <cell r="D394" t="str">
            <v>SURG</v>
          </cell>
          <cell r="E394" t="str">
            <v>SPLENECTOMY AGE 0-17</v>
          </cell>
          <cell r="F394">
            <v>1.3486</v>
          </cell>
          <cell r="G394">
            <v>9.1</v>
          </cell>
          <cell r="H394">
            <v>9.1</v>
          </cell>
          <cell r="I394">
            <v>1.3479000000000001</v>
          </cell>
          <cell r="J394">
            <v>9.1</v>
          </cell>
          <cell r="K394">
            <v>9.1</v>
          </cell>
          <cell r="L394">
            <v>1.3391999999999999</v>
          </cell>
          <cell r="M394">
            <v>9.1</v>
          </cell>
          <cell r="N394">
            <v>9.1</v>
          </cell>
        </row>
        <row r="395">
          <cell r="A395">
            <v>394</v>
          </cell>
          <cell r="B395" t="str">
            <v>394</v>
          </cell>
          <cell r="C395">
            <v>16</v>
          </cell>
          <cell r="D395" t="str">
            <v>SURG</v>
          </cell>
          <cell r="E395" t="str">
            <v>OTHER O.R. PROCEDURES OF THE BLOOD AND BLOOD FORMING ORGANS</v>
          </cell>
          <cell r="F395">
            <v>1.5969</v>
          </cell>
          <cell r="G395">
            <v>4.0999999999999996</v>
          </cell>
          <cell r="H395">
            <v>6.7</v>
          </cell>
          <cell r="I395">
            <v>1.6806000000000001</v>
          </cell>
          <cell r="J395">
            <v>4.0999999999999996</v>
          </cell>
          <cell r="K395">
            <v>6.8</v>
          </cell>
          <cell r="L395">
            <v>1.6194999999999999</v>
          </cell>
          <cell r="M395">
            <v>4.0999999999999996</v>
          </cell>
          <cell r="N395">
            <v>7</v>
          </cell>
        </row>
        <row r="396">
          <cell r="A396">
            <v>395</v>
          </cell>
          <cell r="B396" t="str">
            <v>395</v>
          </cell>
          <cell r="C396">
            <v>16</v>
          </cell>
          <cell r="D396" t="str">
            <v>MED</v>
          </cell>
          <cell r="E396" t="str">
            <v>RED BLOOD CELL DISORDERS AGE &gt;17</v>
          </cell>
          <cell r="F396">
            <v>0.82569999999999999</v>
          </cell>
          <cell r="G396">
            <v>3.3</v>
          </cell>
          <cell r="H396">
            <v>4.5</v>
          </cell>
          <cell r="I396">
            <v>0.81679999999999997</v>
          </cell>
          <cell r="J396">
            <v>3.3</v>
          </cell>
          <cell r="K396">
            <v>4.5999999999999996</v>
          </cell>
          <cell r="L396">
            <v>0.8196</v>
          </cell>
          <cell r="M396">
            <v>3.4</v>
          </cell>
          <cell r="N396">
            <v>4.7</v>
          </cell>
        </row>
        <row r="397">
          <cell r="A397">
            <v>396</v>
          </cell>
          <cell r="B397" t="str">
            <v>396</v>
          </cell>
          <cell r="C397">
            <v>16</v>
          </cell>
          <cell r="D397" t="str">
            <v>MED</v>
          </cell>
          <cell r="E397" t="str">
            <v>RED BLOOD CELL DISORDERS AGE 0-17</v>
          </cell>
          <cell r="F397">
            <v>1.1573</v>
          </cell>
          <cell r="G397">
            <v>2.5</v>
          </cell>
          <cell r="H397">
            <v>3.8</v>
          </cell>
          <cell r="I397">
            <v>1.0916999999999999</v>
          </cell>
          <cell r="J397">
            <v>2.1</v>
          </cell>
          <cell r="K397">
            <v>3.2</v>
          </cell>
          <cell r="L397">
            <v>2.1978</v>
          </cell>
          <cell r="M397">
            <v>5.2</v>
          </cell>
          <cell r="N397">
            <v>18</v>
          </cell>
        </row>
        <row r="398">
          <cell r="A398">
            <v>397</v>
          </cell>
          <cell r="B398" t="str">
            <v>397</v>
          </cell>
          <cell r="C398">
            <v>16</v>
          </cell>
          <cell r="D398" t="str">
            <v>MED</v>
          </cell>
          <cell r="E398" t="str">
            <v>COAGULATION DISORDERS</v>
          </cell>
          <cell r="F398">
            <v>1.2278</v>
          </cell>
          <cell r="G398">
            <v>3.8</v>
          </cell>
          <cell r="H398">
            <v>5.2</v>
          </cell>
          <cell r="I398">
            <v>1.2154</v>
          </cell>
          <cell r="J398">
            <v>3.9</v>
          </cell>
          <cell r="K398">
            <v>5.4</v>
          </cell>
          <cell r="L398">
            <v>1.2536</v>
          </cell>
          <cell r="M398">
            <v>4</v>
          </cell>
          <cell r="N398">
            <v>5.5</v>
          </cell>
        </row>
        <row r="399">
          <cell r="A399">
            <v>398</v>
          </cell>
          <cell r="B399" t="str">
            <v>398</v>
          </cell>
          <cell r="C399">
            <v>16</v>
          </cell>
          <cell r="D399" t="str">
            <v>MED</v>
          </cell>
          <cell r="E399" t="str">
            <v>RETICULOENDOTHELIAL &amp; IMMUNITY DISORDERS W CC</v>
          </cell>
          <cell r="F399">
            <v>1.2749999999999999</v>
          </cell>
          <cell r="G399">
            <v>4.7</v>
          </cell>
          <cell r="H399">
            <v>6</v>
          </cell>
          <cell r="I399">
            <v>1.2506999999999999</v>
          </cell>
          <cell r="J399">
            <v>4.7</v>
          </cell>
          <cell r="K399">
            <v>6</v>
          </cell>
          <cell r="L399">
            <v>1.2463</v>
          </cell>
          <cell r="M399">
            <v>4.8</v>
          </cell>
          <cell r="N399">
            <v>6</v>
          </cell>
        </row>
        <row r="400">
          <cell r="A400">
            <v>399</v>
          </cell>
          <cell r="B400" t="str">
            <v>399</v>
          </cell>
          <cell r="C400">
            <v>16</v>
          </cell>
          <cell r="D400" t="str">
            <v>MED</v>
          </cell>
          <cell r="E400" t="str">
            <v>RETICULOENDOTHELIAL &amp; IMMUNITY DISORDERS W/O CC</v>
          </cell>
          <cell r="F400">
            <v>0.68810000000000004</v>
          </cell>
          <cell r="G400">
            <v>2.8</v>
          </cell>
          <cell r="H400">
            <v>3.6</v>
          </cell>
          <cell r="I400">
            <v>0.70850000000000002</v>
          </cell>
          <cell r="J400">
            <v>3</v>
          </cell>
          <cell r="K400">
            <v>3.7</v>
          </cell>
          <cell r="L400">
            <v>0.69079999999999997</v>
          </cell>
          <cell r="M400">
            <v>3</v>
          </cell>
          <cell r="N400">
            <v>3.7</v>
          </cell>
        </row>
        <row r="401">
          <cell r="A401">
            <v>400</v>
          </cell>
          <cell r="B401" t="str">
            <v>400</v>
          </cell>
          <cell r="C401">
            <v>17</v>
          </cell>
          <cell r="D401" t="str">
            <v>SURG</v>
          </cell>
          <cell r="E401" t="str">
            <v>LYMPHOMA &amp; LEUKEMIA W MAJOR O.R. PROCEDURE</v>
          </cell>
          <cell r="F401">
            <v>2.6309</v>
          </cell>
          <cell r="G401">
            <v>5.8</v>
          </cell>
          <cell r="H401">
            <v>9.1</v>
          </cell>
          <cell r="I401">
            <v>2.661</v>
          </cell>
          <cell r="J401">
            <v>5.9</v>
          </cell>
          <cell r="K401">
            <v>9.1</v>
          </cell>
          <cell r="L401">
            <v>2.6545999999999998</v>
          </cell>
          <cell r="M401">
            <v>6.1</v>
          </cell>
          <cell r="N401">
            <v>9.4</v>
          </cell>
        </row>
        <row r="402">
          <cell r="A402">
            <v>401</v>
          </cell>
          <cell r="B402" t="str">
            <v>401</v>
          </cell>
          <cell r="C402">
            <v>17</v>
          </cell>
          <cell r="D402" t="str">
            <v>SURG</v>
          </cell>
          <cell r="E402" t="str">
            <v>LYMPHOMA &amp; NON-ACUTE LEUKEMIA W OTHER O.R. PROC W CC</v>
          </cell>
          <cell r="F402">
            <v>2.7198000000000002</v>
          </cell>
          <cell r="G402">
            <v>7.8</v>
          </cell>
          <cell r="H402">
            <v>11.2</v>
          </cell>
          <cell r="I402">
            <v>2.6191</v>
          </cell>
          <cell r="J402">
            <v>7.8</v>
          </cell>
          <cell r="K402">
            <v>11.1</v>
          </cell>
          <cell r="L402">
            <v>2.5749</v>
          </cell>
          <cell r="M402">
            <v>7.7</v>
          </cell>
          <cell r="N402">
            <v>11</v>
          </cell>
        </row>
        <row r="403">
          <cell r="A403">
            <v>402</v>
          </cell>
          <cell r="B403" t="str">
            <v>402</v>
          </cell>
          <cell r="C403">
            <v>17</v>
          </cell>
          <cell r="D403" t="str">
            <v>SURG</v>
          </cell>
          <cell r="E403" t="str">
            <v>LYMPHOMA &amp; NON-ACUTE LEUKEMIA W OTHER O.R. PROC W/O CC</v>
          </cell>
          <cell r="F403">
            <v>1.0985</v>
          </cell>
          <cell r="G403">
            <v>2.8</v>
          </cell>
          <cell r="H403">
            <v>4</v>
          </cell>
          <cell r="I403">
            <v>1.0641</v>
          </cell>
          <cell r="J403">
            <v>2.8</v>
          </cell>
          <cell r="K403">
            <v>4.2</v>
          </cell>
          <cell r="L403">
            <v>1.0114000000000001</v>
          </cell>
          <cell r="M403">
            <v>2.7</v>
          </cell>
          <cell r="N403">
            <v>3.9</v>
          </cell>
        </row>
        <row r="404">
          <cell r="A404">
            <v>403</v>
          </cell>
          <cell r="B404" t="str">
            <v>403</v>
          </cell>
          <cell r="C404">
            <v>17</v>
          </cell>
          <cell r="D404" t="str">
            <v>MED</v>
          </cell>
          <cell r="E404" t="str">
            <v>LYMPHOMA &amp; NON-ACUTE LEUKEMIA W CC</v>
          </cell>
          <cell r="F404">
            <v>1.7594000000000001</v>
          </cell>
          <cell r="G404">
            <v>5.7</v>
          </cell>
          <cell r="H404">
            <v>8.1</v>
          </cell>
          <cell r="I404">
            <v>1.7181</v>
          </cell>
          <cell r="J404">
            <v>5.7</v>
          </cell>
          <cell r="K404">
            <v>8.1</v>
          </cell>
          <cell r="L404">
            <v>1.6842999999999999</v>
          </cell>
          <cell r="M404">
            <v>5.8</v>
          </cell>
          <cell r="N404">
            <v>8.1999999999999993</v>
          </cell>
        </row>
        <row r="405">
          <cell r="A405">
            <v>404</v>
          </cell>
          <cell r="B405" t="str">
            <v>404</v>
          </cell>
          <cell r="C405">
            <v>17</v>
          </cell>
          <cell r="D405" t="str">
            <v>MED</v>
          </cell>
          <cell r="E405" t="str">
            <v>LYMPHOMA &amp; NON-ACUTE LEUKEMIA W/O CC</v>
          </cell>
          <cell r="F405">
            <v>0.84799999999999998</v>
          </cell>
          <cell r="G405">
            <v>3.1</v>
          </cell>
          <cell r="H405">
            <v>4.2</v>
          </cell>
          <cell r="I405">
            <v>0.85489999999999999</v>
          </cell>
          <cell r="J405">
            <v>3.2</v>
          </cell>
          <cell r="K405">
            <v>4.3</v>
          </cell>
          <cell r="L405">
            <v>0.83020000000000005</v>
          </cell>
          <cell r="M405">
            <v>3.2</v>
          </cell>
          <cell r="N405">
            <v>4.5</v>
          </cell>
        </row>
        <row r="406">
          <cell r="A406">
            <v>405</v>
          </cell>
          <cell r="B406" t="str">
            <v>405</v>
          </cell>
          <cell r="C406">
            <v>17</v>
          </cell>
          <cell r="D406" t="str">
            <v>MED</v>
          </cell>
          <cell r="E406" t="str">
            <v>ACUTE LEUKEMIA W/O MAJOR O.R. PROCEDURE AGE 0-17</v>
          </cell>
          <cell r="F406">
            <v>1.9119999999999999</v>
          </cell>
          <cell r="G406">
            <v>4.9000000000000004</v>
          </cell>
          <cell r="H406">
            <v>4.9000000000000004</v>
          </cell>
          <cell r="I406">
            <v>1.911</v>
          </cell>
          <cell r="J406">
            <v>4.9000000000000004</v>
          </cell>
          <cell r="K406">
            <v>4.9000000000000004</v>
          </cell>
          <cell r="L406">
            <v>1.8987000000000001</v>
          </cell>
          <cell r="M406">
            <v>4.9000000000000004</v>
          </cell>
          <cell r="N406">
            <v>4.9000000000000004</v>
          </cell>
        </row>
        <row r="407">
          <cell r="A407">
            <v>406</v>
          </cell>
          <cell r="B407" t="str">
            <v>406</v>
          </cell>
          <cell r="C407">
            <v>17</v>
          </cell>
          <cell r="D407" t="str">
            <v>SURG</v>
          </cell>
          <cell r="E407" t="str">
            <v>MYELOPROLIF DISORD OR POORLY DIFF NEOPL W MAJ O.R.PROC W CC</v>
          </cell>
          <cell r="F407">
            <v>2.8275000000000001</v>
          </cell>
          <cell r="G407">
            <v>7.6</v>
          </cell>
          <cell r="H407">
            <v>10.3</v>
          </cell>
          <cell r="I407">
            <v>2.7833000000000001</v>
          </cell>
          <cell r="J407">
            <v>7.5</v>
          </cell>
          <cell r="K407">
            <v>10.1</v>
          </cell>
          <cell r="L407">
            <v>2.5688</v>
          </cell>
          <cell r="M407">
            <v>6.9</v>
          </cell>
          <cell r="N407">
            <v>9.5</v>
          </cell>
        </row>
        <row r="408">
          <cell r="A408">
            <v>407</v>
          </cell>
          <cell r="B408" t="str">
            <v>407</v>
          </cell>
          <cell r="C408">
            <v>17</v>
          </cell>
          <cell r="D408" t="str">
            <v>SURG</v>
          </cell>
          <cell r="E408" t="str">
            <v>MYELOPROLIF DISORD OR POORLY DIFF NEOPL W MAJ O.R.PROC W/O CC</v>
          </cell>
          <cell r="F408">
            <v>1.3179000000000001</v>
          </cell>
          <cell r="G408">
            <v>3.6</v>
          </cell>
          <cell r="H408">
            <v>4.4000000000000004</v>
          </cell>
          <cell r="I408">
            <v>1.2463</v>
          </cell>
          <cell r="J408">
            <v>3.4</v>
          </cell>
          <cell r="K408">
            <v>4.2</v>
          </cell>
          <cell r="L408">
            <v>1.1788000000000001</v>
          </cell>
          <cell r="M408">
            <v>3.5</v>
          </cell>
          <cell r="N408">
            <v>4.3</v>
          </cell>
        </row>
        <row r="409">
          <cell r="A409">
            <v>408</v>
          </cell>
          <cell r="B409" t="str">
            <v>408</v>
          </cell>
          <cell r="C409">
            <v>17</v>
          </cell>
          <cell r="D409" t="str">
            <v>SURG</v>
          </cell>
          <cell r="E409" t="str">
            <v>MYELOPROLIF DISORD OR POORLY DIFF NEOPL W OTHER O.R.PROC</v>
          </cell>
          <cell r="F409">
            <v>2.0007999999999999</v>
          </cell>
          <cell r="G409">
            <v>4.8</v>
          </cell>
          <cell r="H409">
            <v>7.7</v>
          </cell>
          <cell r="I409">
            <v>1.9990000000000001</v>
          </cell>
          <cell r="J409">
            <v>4.7</v>
          </cell>
          <cell r="K409">
            <v>7.7</v>
          </cell>
          <cell r="L409">
            <v>1.8204</v>
          </cell>
          <cell r="M409">
            <v>4.5999999999999996</v>
          </cell>
          <cell r="N409">
            <v>7.5</v>
          </cell>
        </row>
        <row r="410">
          <cell r="A410">
            <v>409</v>
          </cell>
          <cell r="B410" t="str">
            <v>409</v>
          </cell>
          <cell r="C410">
            <v>17</v>
          </cell>
          <cell r="D410" t="str">
            <v>MED</v>
          </cell>
          <cell r="E410" t="str">
            <v>RADIOTHERAPY</v>
          </cell>
          <cell r="F410">
            <v>1.1214999999999999</v>
          </cell>
          <cell r="G410">
            <v>4.4000000000000004</v>
          </cell>
          <cell r="H410">
            <v>5.9</v>
          </cell>
          <cell r="I410">
            <v>1.0630999999999999</v>
          </cell>
          <cell r="J410">
            <v>4.5</v>
          </cell>
          <cell r="K410">
            <v>6.1</v>
          </cell>
          <cell r="L410">
            <v>1.0117</v>
          </cell>
          <cell r="M410">
            <v>4.3</v>
          </cell>
          <cell r="N410">
            <v>5.8</v>
          </cell>
        </row>
        <row r="411">
          <cell r="A411">
            <v>410</v>
          </cell>
          <cell r="B411" t="str">
            <v>410</v>
          </cell>
          <cell r="C411">
            <v>17</v>
          </cell>
          <cell r="D411" t="str">
            <v>MED</v>
          </cell>
          <cell r="E411" t="str">
            <v>CHEMOTHERAPY W/O ACUTE LEUKEMIA AS SECONDARY DIAGNOSIS</v>
          </cell>
          <cell r="F411">
            <v>0.94679999999999997</v>
          </cell>
          <cell r="G411">
            <v>2.9</v>
          </cell>
          <cell r="H411">
            <v>3.7</v>
          </cell>
          <cell r="I411">
            <v>0.90149999999999997</v>
          </cell>
          <cell r="J411">
            <v>2.8</v>
          </cell>
          <cell r="K411">
            <v>3.6</v>
          </cell>
          <cell r="L411">
            <v>0.84019999999999995</v>
          </cell>
          <cell r="M411">
            <v>2.7</v>
          </cell>
          <cell r="N411">
            <v>3.4</v>
          </cell>
        </row>
        <row r="412">
          <cell r="A412">
            <v>411</v>
          </cell>
          <cell r="B412" t="str">
            <v>411</v>
          </cell>
          <cell r="C412">
            <v>17</v>
          </cell>
          <cell r="D412" t="str">
            <v>MED</v>
          </cell>
          <cell r="E412" t="str">
            <v>HISTORY OF MALIGNANCY W/O ENDOSCOPY</v>
          </cell>
          <cell r="F412">
            <v>0.33050000000000002</v>
          </cell>
          <cell r="G412">
            <v>2</v>
          </cell>
          <cell r="H412">
            <v>2.2999999999999998</v>
          </cell>
          <cell r="I412">
            <v>0.4335</v>
          </cell>
          <cell r="J412">
            <v>1.9</v>
          </cell>
          <cell r="K412">
            <v>2.4</v>
          </cell>
          <cell r="L412">
            <v>0.38969999999999999</v>
          </cell>
          <cell r="M412">
            <v>2.2000000000000002</v>
          </cell>
          <cell r="N412">
            <v>3.5</v>
          </cell>
        </row>
        <row r="413">
          <cell r="A413">
            <v>412</v>
          </cell>
          <cell r="B413" t="str">
            <v>412</v>
          </cell>
          <cell r="C413">
            <v>17</v>
          </cell>
          <cell r="D413" t="str">
            <v>MED</v>
          </cell>
          <cell r="E413" t="str">
            <v>HISTORY OF MALIGNANCY W ENDOSCOPY</v>
          </cell>
          <cell r="F413">
            <v>0.48409999999999997</v>
          </cell>
          <cell r="G413">
            <v>2</v>
          </cell>
          <cell r="H413">
            <v>2.7</v>
          </cell>
          <cell r="I413">
            <v>0.40699999999999997</v>
          </cell>
          <cell r="J413">
            <v>1.5</v>
          </cell>
          <cell r="K413">
            <v>2</v>
          </cell>
          <cell r="L413">
            <v>0.50419999999999998</v>
          </cell>
          <cell r="M413">
            <v>1.9</v>
          </cell>
          <cell r="N413">
            <v>2.2999999999999998</v>
          </cell>
        </row>
        <row r="414">
          <cell r="A414">
            <v>413</v>
          </cell>
          <cell r="B414" t="str">
            <v>413</v>
          </cell>
          <cell r="C414">
            <v>17</v>
          </cell>
          <cell r="D414" t="str">
            <v>MED</v>
          </cell>
          <cell r="E414" t="str">
            <v>OTHER MYELOPROLIF DIS OR POORLY DIFF NEOPL DIAG W CC</v>
          </cell>
          <cell r="F414">
            <v>1.3645</v>
          </cell>
          <cell r="G414">
            <v>5.3</v>
          </cell>
          <cell r="H414">
            <v>7.3</v>
          </cell>
          <cell r="I414">
            <v>1.3925000000000001</v>
          </cell>
          <cell r="J414">
            <v>5.5</v>
          </cell>
          <cell r="K414">
            <v>7.5</v>
          </cell>
          <cell r="L414">
            <v>1.3472999999999999</v>
          </cell>
          <cell r="M414">
            <v>5.4</v>
          </cell>
          <cell r="N414">
            <v>7.5</v>
          </cell>
        </row>
        <row r="415">
          <cell r="A415">
            <v>414</v>
          </cell>
          <cell r="B415" t="str">
            <v>414</v>
          </cell>
          <cell r="C415">
            <v>17</v>
          </cell>
          <cell r="D415" t="str">
            <v>MED</v>
          </cell>
          <cell r="E415" t="str">
            <v>OTHER MYELOPROLIF DIS OR POORLY DIFF NEOPL DIAG W/O CC</v>
          </cell>
          <cell r="F415">
            <v>0.75480000000000003</v>
          </cell>
          <cell r="G415">
            <v>3</v>
          </cell>
          <cell r="H415">
            <v>4.0999999999999996</v>
          </cell>
          <cell r="I415">
            <v>0.78239999999999998</v>
          </cell>
          <cell r="J415">
            <v>3.1</v>
          </cell>
          <cell r="K415">
            <v>4.2</v>
          </cell>
          <cell r="L415">
            <v>0.71460000000000001</v>
          </cell>
          <cell r="M415">
            <v>3.1</v>
          </cell>
          <cell r="N415">
            <v>4.2</v>
          </cell>
        </row>
        <row r="416">
          <cell r="A416">
            <v>415</v>
          </cell>
          <cell r="B416" t="str">
            <v>415</v>
          </cell>
          <cell r="C416">
            <v>18</v>
          </cell>
          <cell r="D416" t="str">
            <v>SURG</v>
          </cell>
          <cell r="E416" t="str">
            <v>O.R. PROCEDURE FOR INFECTIOUS &amp; PARASITIC DISEASES</v>
          </cell>
          <cell r="F416">
            <v>3.5924999999999998</v>
          </cell>
          <cell r="G416">
            <v>10.4</v>
          </cell>
          <cell r="H416">
            <v>14.3</v>
          </cell>
          <cell r="I416">
            <v>3.5541</v>
          </cell>
          <cell r="J416">
            <v>10.3</v>
          </cell>
          <cell r="K416">
            <v>14.1</v>
          </cell>
          <cell r="L416">
            <v>3.5747</v>
          </cell>
          <cell r="M416">
            <v>10.5</v>
          </cell>
          <cell r="N416">
            <v>14.4</v>
          </cell>
        </row>
        <row r="417">
          <cell r="A417">
            <v>416</v>
          </cell>
          <cell r="B417" t="str">
            <v>416</v>
          </cell>
          <cell r="C417">
            <v>18</v>
          </cell>
          <cell r="D417" t="str">
            <v>MED</v>
          </cell>
          <cell r="E417" t="str">
            <v>SEPTICEMIA AGE &gt;17</v>
          </cell>
          <cell r="F417">
            <v>1.5278</v>
          </cell>
          <cell r="G417">
            <v>5.5</v>
          </cell>
          <cell r="H417">
            <v>7.4</v>
          </cell>
          <cell r="I417">
            <v>1.4987999999999999</v>
          </cell>
          <cell r="J417">
            <v>5.6</v>
          </cell>
          <cell r="K417">
            <v>7.3</v>
          </cell>
          <cell r="L417">
            <v>1.4883</v>
          </cell>
          <cell r="M417">
            <v>5.7</v>
          </cell>
          <cell r="N417">
            <v>7.4</v>
          </cell>
        </row>
        <row r="418">
          <cell r="A418">
            <v>417</v>
          </cell>
          <cell r="B418" t="str">
            <v>417</v>
          </cell>
          <cell r="C418">
            <v>18</v>
          </cell>
          <cell r="D418" t="str">
            <v>MED</v>
          </cell>
          <cell r="E418" t="str">
            <v>SEPTICEMIA AGE 0-17</v>
          </cell>
          <cell r="F418">
            <v>1.1717</v>
          </cell>
          <cell r="G418">
            <v>3.7</v>
          </cell>
          <cell r="H418">
            <v>6</v>
          </cell>
          <cell r="I418">
            <v>0.86950000000000005</v>
          </cell>
          <cell r="J418">
            <v>3.5</v>
          </cell>
          <cell r="K418">
            <v>4.8</v>
          </cell>
          <cell r="L418">
            <v>1.3275999999999999</v>
          </cell>
          <cell r="M418">
            <v>4.5</v>
          </cell>
          <cell r="N418">
            <v>5.9</v>
          </cell>
        </row>
        <row r="419">
          <cell r="A419">
            <v>418</v>
          </cell>
          <cell r="B419" t="str">
            <v>418</v>
          </cell>
          <cell r="C419">
            <v>18</v>
          </cell>
          <cell r="D419" t="str">
            <v>MED</v>
          </cell>
          <cell r="E419" t="str">
            <v>POSTOPERATIVE &amp; POST-TRAUMATIC INFECTIONS</v>
          </cell>
          <cell r="F419">
            <v>1.0074000000000001</v>
          </cell>
          <cell r="G419">
            <v>4.8</v>
          </cell>
          <cell r="H419">
            <v>6.2</v>
          </cell>
          <cell r="I419">
            <v>0.99309999999999998</v>
          </cell>
          <cell r="J419">
            <v>4.8</v>
          </cell>
          <cell r="K419">
            <v>6.1</v>
          </cell>
          <cell r="L419">
            <v>0.98939999999999995</v>
          </cell>
          <cell r="M419">
            <v>4.9000000000000004</v>
          </cell>
          <cell r="N419">
            <v>6.2</v>
          </cell>
        </row>
        <row r="420">
          <cell r="A420">
            <v>419</v>
          </cell>
          <cell r="B420" t="str">
            <v>419</v>
          </cell>
          <cell r="C420">
            <v>18</v>
          </cell>
          <cell r="D420" t="str">
            <v>MED</v>
          </cell>
          <cell r="E420" t="str">
            <v>FEVER OF UNKNOWN ORIGIN AGE &gt;17 W CC</v>
          </cell>
          <cell r="F420">
            <v>0.87090000000000001</v>
          </cell>
          <cell r="G420">
            <v>3.7</v>
          </cell>
          <cell r="H420">
            <v>4.8</v>
          </cell>
          <cell r="I420">
            <v>0.88849999999999996</v>
          </cell>
          <cell r="J420">
            <v>3.9</v>
          </cell>
          <cell r="K420">
            <v>4.9000000000000004</v>
          </cell>
          <cell r="L420">
            <v>0.87639999999999996</v>
          </cell>
          <cell r="M420">
            <v>4</v>
          </cell>
          <cell r="N420">
            <v>5</v>
          </cell>
        </row>
        <row r="421">
          <cell r="A421">
            <v>420</v>
          </cell>
          <cell r="B421" t="str">
            <v>420</v>
          </cell>
          <cell r="C421">
            <v>18</v>
          </cell>
          <cell r="D421" t="str">
            <v>MED</v>
          </cell>
          <cell r="E421" t="str">
            <v>FEVER OF UNKNOWN ORIGIN AGE &gt;17 W/O CC</v>
          </cell>
          <cell r="F421">
            <v>0.60570000000000002</v>
          </cell>
          <cell r="G421">
            <v>3</v>
          </cell>
          <cell r="H421">
            <v>3.6</v>
          </cell>
          <cell r="I421">
            <v>0.61360000000000003</v>
          </cell>
          <cell r="J421">
            <v>3</v>
          </cell>
          <cell r="K421">
            <v>3.7</v>
          </cell>
          <cell r="L421">
            <v>0.6331</v>
          </cell>
          <cell r="M421">
            <v>3.2</v>
          </cell>
          <cell r="N421">
            <v>4</v>
          </cell>
        </row>
        <row r="422">
          <cell r="A422">
            <v>421</v>
          </cell>
          <cell r="B422" t="str">
            <v>421</v>
          </cell>
          <cell r="C422">
            <v>18</v>
          </cell>
          <cell r="D422" t="str">
            <v>MED</v>
          </cell>
          <cell r="E422" t="str">
            <v>VIRAL ILLNESS AGE &gt;17</v>
          </cell>
          <cell r="F422">
            <v>0.67959999999999998</v>
          </cell>
          <cell r="G422">
            <v>3.1</v>
          </cell>
          <cell r="H422">
            <v>3.9</v>
          </cell>
          <cell r="I422">
            <v>0.6663</v>
          </cell>
          <cell r="J422">
            <v>3.1</v>
          </cell>
          <cell r="K422">
            <v>3.9</v>
          </cell>
          <cell r="L422">
            <v>0.67479999999999996</v>
          </cell>
          <cell r="M422">
            <v>3.1</v>
          </cell>
          <cell r="N422">
            <v>4</v>
          </cell>
        </row>
        <row r="423">
          <cell r="A423">
            <v>422</v>
          </cell>
          <cell r="B423" t="str">
            <v>422</v>
          </cell>
          <cell r="C423">
            <v>18</v>
          </cell>
          <cell r="D423" t="str">
            <v>MED</v>
          </cell>
          <cell r="E423" t="str">
            <v>VIRAL ILLNESS &amp; FEVER OF UNKNOWN ORIGIN AGE 0-17</v>
          </cell>
          <cell r="F423">
            <v>0.78539999999999999</v>
          </cell>
          <cell r="G423">
            <v>2.8</v>
          </cell>
          <cell r="H423">
            <v>5.0999999999999996</v>
          </cell>
          <cell r="I423">
            <v>0.47920000000000001</v>
          </cell>
          <cell r="J423">
            <v>2.4</v>
          </cell>
          <cell r="K423">
            <v>3</v>
          </cell>
          <cell r="L423">
            <v>0.56679999999999997</v>
          </cell>
          <cell r="M423">
            <v>2.6</v>
          </cell>
          <cell r="N423">
            <v>3.3</v>
          </cell>
        </row>
        <row r="424">
          <cell r="A424">
            <v>423</v>
          </cell>
          <cell r="B424" t="str">
            <v>423</v>
          </cell>
          <cell r="C424">
            <v>18</v>
          </cell>
          <cell r="D424" t="str">
            <v>MED</v>
          </cell>
          <cell r="E424" t="str">
            <v>OTHER INFECTIOUS &amp; PARASITIC DISEASES DIAGNOSES</v>
          </cell>
          <cell r="F424">
            <v>1.7250000000000001</v>
          </cell>
          <cell r="G424">
            <v>5.9</v>
          </cell>
          <cell r="H424">
            <v>8.1999999999999993</v>
          </cell>
          <cell r="I424">
            <v>1.6019000000000001</v>
          </cell>
          <cell r="J424">
            <v>5.7</v>
          </cell>
          <cell r="K424">
            <v>7.7</v>
          </cell>
          <cell r="L424">
            <v>1.6028</v>
          </cell>
          <cell r="M424">
            <v>5.8</v>
          </cell>
          <cell r="N424">
            <v>7.8</v>
          </cell>
        </row>
        <row r="425">
          <cell r="A425">
            <v>424</v>
          </cell>
          <cell r="B425" t="str">
            <v>424</v>
          </cell>
          <cell r="C425">
            <v>19</v>
          </cell>
          <cell r="D425" t="str">
            <v>SURG</v>
          </cell>
          <cell r="E425" t="str">
            <v>O.R. PROCEDURE W PRINCIPAL DIAGNOSES OF MENTAL ILLNESS</v>
          </cell>
          <cell r="F425">
            <v>2.2810000000000001</v>
          </cell>
          <cell r="G425">
            <v>8.6999999999999993</v>
          </cell>
          <cell r="H425">
            <v>13.5</v>
          </cell>
          <cell r="I425">
            <v>2.3706</v>
          </cell>
          <cell r="J425">
            <v>8.6999999999999993</v>
          </cell>
          <cell r="K425">
            <v>14.1</v>
          </cell>
          <cell r="L425">
            <v>2.3483000000000001</v>
          </cell>
          <cell r="M425">
            <v>9</v>
          </cell>
          <cell r="N425">
            <v>14.3</v>
          </cell>
        </row>
        <row r="426">
          <cell r="A426">
            <v>425</v>
          </cell>
          <cell r="B426" t="str">
            <v>425</v>
          </cell>
          <cell r="C426">
            <v>19</v>
          </cell>
          <cell r="D426" t="str">
            <v>MED</v>
          </cell>
          <cell r="E426" t="str">
            <v>ACUTE ADJUSTMENT REACTION &amp; PSYCHOLOGICAL DYSFUNCTION</v>
          </cell>
          <cell r="F426">
            <v>0.70309999999999995</v>
          </cell>
          <cell r="G426">
            <v>3</v>
          </cell>
          <cell r="H426">
            <v>4.0999999999999996</v>
          </cell>
          <cell r="I426">
            <v>0.68049999999999999</v>
          </cell>
          <cell r="J426">
            <v>3</v>
          </cell>
          <cell r="K426">
            <v>4.0999999999999996</v>
          </cell>
          <cell r="L426">
            <v>0.67820000000000003</v>
          </cell>
          <cell r="M426">
            <v>3</v>
          </cell>
          <cell r="N426">
            <v>4.0999999999999996</v>
          </cell>
        </row>
        <row r="427">
          <cell r="A427">
            <v>426</v>
          </cell>
          <cell r="B427" t="str">
            <v>426</v>
          </cell>
          <cell r="C427">
            <v>19</v>
          </cell>
          <cell r="D427" t="str">
            <v>MED</v>
          </cell>
          <cell r="E427" t="str">
            <v>DEPRESSIVE NEUROSES</v>
          </cell>
          <cell r="F427">
            <v>0.53010000000000002</v>
          </cell>
          <cell r="G427">
            <v>3.3</v>
          </cell>
          <cell r="H427">
            <v>4.5999999999999996</v>
          </cell>
          <cell r="I427">
            <v>0.5363</v>
          </cell>
          <cell r="J427">
            <v>3.4</v>
          </cell>
          <cell r="K427">
            <v>4.7</v>
          </cell>
          <cell r="L427">
            <v>0.55249999999999999</v>
          </cell>
          <cell r="M427">
            <v>3.5</v>
          </cell>
          <cell r="N427">
            <v>4.9000000000000004</v>
          </cell>
        </row>
        <row r="428">
          <cell r="A428">
            <v>427</v>
          </cell>
          <cell r="B428" t="str">
            <v>427</v>
          </cell>
          <cell r="C428">
            <v>19</v>
          </cell>
          <cell r="D428" t="str">
            <v>MED</v>
          </cell>
          <cell r="E428" t="str">
            <v>NEUROSES EXCEPT DEPRESSIVE</v>
          </cell>
          <cell r="F428">
            <v>0.56369999999999998</v>
          </cell>
          <cell r="G428">
            <v>3.3</v>
          </cell>
          <cell r="H428">
            <v>5</v>
          </cell>
          <cell r="I428">
            <v>0.57140000000000002</v>
          </cell>
          <cell r="J428">
            <v>3.4</v>
          </cell>
          <cell r="K428">
            <v>4.9000000000000004</v>
          </cell>
          <cell r="L428">
            <v>0.55879999999999996</v>
          </cell>
          <cell r="M428">
            <v>3.4</v>
          </cell>
          <cell r="N428">
            <v>4.8</v>
          </cell>
        </row>
        <row r="429">
          <cell r="A429">
            <v>428</v>
          </cell>
          <cell r="B429" t="str">
            <v>428</v>
          </cell>
          <cell r="C429">
            <v>19</v>
          </cell>
          <cell r="D429" t="str">
            <v>MED</v>
          </cell>
          <cell r="E429" t="str">
            <v>DISORDERS OF PERSONALITY &amp; IMPULSE CONTROL</v>
          </cell>
          <cell r="F429">
            <v>0.73419999999999996</v>
          </cell>
          <cell r="G429">
            <v>4.4000000000000004</v>
          </cell>
          <cell r="H429">
            <v>7.1</v>
          </cell>
          <cell r="I429">
            <v>0.69820000000000004</v>
          </cell>
          <cell r="J429">
            <v>4.4000000000000004</v>
          </cell>
          <cell r="K429">
            <v>6.9</v>
          </cell>
          <cell r="L429">
            <v>0.71140000000000003</v>
          </cell>
          <cell r="M429">
            <v>4.5</v>
          </cell>
          <cell r="N429">
            <v>7.3</v>
          </cell>
        </row>
        <row r="430">
          <cell r="A430">
            <v>429</v>
          </cell>
          <cell r="B430" t="str">
            <v>429</v>
          </cell>
          <cell r="C430">
            <v>19</v>
          </cell>
          <cell r="D430" t="str">
            <v>MED</v>
          </cell>
          <cell r="E430" t="str">
            <v>ORGANIC DISTURBANCES &amp; MENTAL RETARDATION</v>
          </cell>
          <cell r="F430">
            <v>0.85299999999999998</v>
          </cell>
          <cell r="G430">
            <v>4.9000000000000004</v>
          </cell>
          <cell r="H430">
            <v>6.7</v>
          </cell>
          <cell r="I430">
            <v>0.8448</v>
          </cell>
          <cell r="J430">
            <v>4.9000000000000004</v>
          </cell>
          <cell r="K430">
            <v>6.7</v>
          </cell>
          <cell r="L430">
            <v>0.871</v>
          </cell>
          <cell r="M430">
            <v>5.2</v>
          </cell>
          <cell r="N430">
            <v>7.4</v>
          </cell>
        </row>
        <row r="431">
          <cell r="A431">
            <v>430</v>
          </cell>
          <cell r="B431" t="str">
            <v>430</v>
          </cell>
          <cell r="C431">
            <v>19</v>
          </cell>
          <cell r="D431" t="str">
            <v>MED</v>
          </cell>
          <cell r="E431" t="str">
            <v>PSYCHOSES</v>
          </cell>
          <cell r="F431">
            <v>0.76439999999999997</v>
          </cell>
          <cell r="G431">
            <v>5.8</v>
          </cell>
          <cell r="H431">
            <v>8.1999999999999993</v>
          </cell>
          <cell r="I431">
            <v>0.78810000000000002</v>
          </cell>
          <cell r="J431">
            <v>6</v>
          </cell>
          <cell r="K431">
            <v>8.4</v>
          </cell>
          <cell r="L431">
            <v>0.80789999999999995</v>
          </cell>
          <cell r="M431">
            <v>6.2</v>
          </cell>
          <cell r="N431">
            <v>8.8000000000000007</v>
          </cell>
        </row>
        <row r="432">
          <cell r="A432">
            <v>431</v>
          </cell>
          <cell r="B432" t="str">
            <v>431</v>
          </cell>
          <cell r="C432">
            <v>19</v>
          </cell>
          <cell r="D432" t="str">
            <v>MED</v>
          </cell>
          <cell r="E432" t="str">
            <v>CHILDHOOD MENTAL DISORDERS</v>
          </cell>
          <cell r="F432">
            <v>0.63919999999999999</v>
          </cell>
          <cell r="G432">
            <v>4.8</v>
          </cell>
          <cell r="H432">
            <v>6.6</v>
          </cell>
          <cell r="I432">
            <v>0.75319999999999998</v>
          </cell>
          <cell r="J432">
            <v>4.7</v>
          </cell>
          <cell r="K432">
            <v>7.1</v>
          </cell>
          <cell r="L432">
            <v>0.74680000000000002</v>
          </cell>
          <cell r="M432">
            <v>4.5999999999999996</v>
          </cell>
          <cell r="N432">
            <v>7.3</v>
          </cell>
        </row>
        <row r="433">
          <cell r="A433">
            <v>432</v>
          </cell>
          <cell r="B433" t="str">
            <v>432</v>
          </cell>
          <cell r="C433">
            <v>19</v>
          </cell>
          <cell r="D433" t="str">
            <v>MED</v>
          </cell>
          <cell r="E433" t="str">
            <v>OTHER MENTAL DISORDER DIAGNOSES</v>
          </cell>
          <cell r="F433">
            <v>0.65459999999999996</v>
          </cell>
          <cell r="G433">
            <v>3.2</v>
          </cell>
          <cell r="H433">
            <v>4.8</v>
          </cell>
          <cell r="I433">
            <v>0.70830000000000004</v>
          </cell>
          <cell r="J433">
            <v>3.3</v>
          </cell>
          <cell r="K433">
            <v>5.2</v>
          </cell>
          <cell r="L433">
            <v>0.70850000000000002</v>
          </cell>
          <cell r="M433">
            <v>3.4</v>
          </cell>
          <cell r="N433">
            <v>5.3</v>
          </cell>
        </row>
        <row r="434">
          <cell r="A434">
            <v>433</v>
          </cell>
          <cell r="B434" t="str">
            <v>433</v>
          </cell>
          <cell r="C434">
            <v>20</v>
          </cell>
          <cell r="D434" t="str">
            <v>MED</v>
          </cell>
          <cell r="E434" t="str">
            <v>ALCOHOL/DRUG ABUSE OR DEPENDENCE, LEFT AMA</v>
          </cell>
          <cell r="F434">
            <v>0.28239999999999998</v>
          </cell>
          <cell r="G434">
            <v>2.2000000000000002</v>
          </cell>
          <cell r="H434">
            <v>3</v>
          </cell>
          <cell r="I434">
            <v>0.29609999999999997</v>
          </cell>
          <cell r="J434">
            <v>2.2999999999999998</v>
          </cell>
          <cell r="K434">
            <v>3.1</v>
          </cell>
          <cell r="L434">
            <v>0.30249999999999999</v>
          </cell>
          <cell r="M434">
            <v>2.2999999999999998</v>
          </cell>
          <cell r="N434">
            <v>3.2</v>
          </cell>
        </row>
        <row r="435">
          <cell r="A435">
            <v>434</v>
          </cell>
          <cell r="B435" t="str">
            <v>434</v>
          </cell>
          <cell r="C435">
            <v>20</v>
          </cell>
          <cell r="D435" t="str">
            <v>MED</v>
          </cell>
          <cell r="E435" t="str">
            <v>ALC/DRUG ABUSE OR DEPEND, DETOX OR OTH SYMPT TREAT W CC</v>
          </cell>
          <cell r="F435">
            <v>0.72560000000000002</v>
          </cell>
          <cell r="G435">
            <v>3.9</v>
          </cell>
          <cell r="H435">
            <v>5.0999999999999996</v>
          </cell>
          <cell r="I435">
            <v>0.72960000000000003</v>
          </cell>
          <cell r="J435">
            <v>3.9</v>
          </cell>
          <cell r="K435">
            <v>5.2</v>
          </cell>
          <cell r="L435">
            <v>0.70069999999999999</v>
          </cell>
          <cell r="M435">
            <v>3.9</v>
          </cell>
          <cell r="N435">
            <v>5.2</v>
          </cell>
        </row>
        <row r="436">
          <cell r="A436">
            <v>435</v>
          </cell>
          <cell r="B436" t="str">
            <v>435</v>
          </cell>
          <cell r="C436">
            <v>20</v>
          </cell>
          <cell r="D436" t="str">
            <v>MED</v>
          </cell>
          <cell r="E436" t="str">
            <v>ALC/DRUG ABUSE OR DEPEND, DETOX OR OTH SYMPT TREAT W/O CC</v>
          </cell>
          <cell r="F436">
            <v>0.41760000000000003</v>
          </cell>
          <cell r="G436">
            <v>3.4</v>
          </cell>
          <cell r="H436">
            <v>4.3</v>
          </cell>
          <cell r="I436">
            <v>0.42749999999999999</v>
          </cell>
          <cell r="J436">
            <v>3.4</v>
          </cell>
          <cell r="K436">
            <v>4.4000000000000004</v>
          </cell>
          <cell r="L436">
            <v>0.41510000000000002</v>
          </cell>
          <cell r="M436">
            <v>3.5</v>
          </cell>
          <cell r="N436">
            <v>4.4000000000000004</v>
          </cell>
        </row>
        <row r="437">
          <cell r="A437">
            <v>436</v>
          </cell>
          <cell r="B437" t="str">
            <v>436</v>
          </cell>
          <cell r="C437">
            <v>20</v>
          </cell>
          <cell r="D437" t="str">
            <v>MED</v>
          </cell>
          <cell r="E437" t="str">
            <v>ALC/DRUG DEPENDENCE W REHABILITATION THERAPY</v>
          </cell>
          <cell r="F437">
            <v>0.74329999999999996</v>
          </cell>
          <cell r="G437">
            <v>10.3</v>
          </cell>
          <cell r="H437">
            <v>12.9</v>
          </cell>
          <cell r="I437">
            <v>0.78500000000000003</v>
          </cell>
          <cell r="J437">
            <v>10.7</v>
          </cell>
          <cell r="K437">
            <v>13.6</v>
          </cell>
          <cell r="L437">
            <v>0.8145</v>
          </cell>
          <cell r="M437">
            <v>11.4</v>
          </cell>
          <cell r="N437">
            <v>14.1</v>
          </cell>
        </row>
        <row r="438">
          <cell r="A438">
            <v>437</v>
          </cell>
          <cell r="B438" t="str">
            <v>437</v>
          </cell>
          <cell r="C438">
            <v>20</v>
          </cell>
          <cell r="D438" t="str">
            <v>MED</v>
          </cell>
          <cell r="E438" t="str">
            <v>ALC/DRUG DEPENDENCE, COMBINED REHAB &amp; DETOX THERAPY</v>
          </cell>
          <cell r="F438">
            <v>0.66059999999999997</v>
          </cell>
          <cell r="G438">
            <v>7.5</v>
          </cell>
          <cell r="H438">
            <v>9</v>
          </cell>
          <cell r="I438">
            <v>0.68640000000000001</v>
          </cell>
          <cell r="J438">
            <v>7.5</v>
          </cell>
          <cell r="K438">
            <v>9</v>
          </cell>
          <cell r="L438">
            <v>0.70230000000000004</v>
          </cell>
          <cell r="M438">
            <v>7.7</v>
          </cell>
          <cell r="N438">
            <v>9.1999999999999993</v>
          </cell>
        </row>
        <row r="439">
          <cell r="A439">
            <v>438</v>
          </cell>
          <cell r="B439" t="str">
            <v>438</v>
          </cell>
          <cell r="E439" t="str">
            <v>NO LONGER VALID</v>
          </cell>
          <cell r="F439">
            <v>0</v>
          </cell>
          <cell r="G439">
            <v>0</v>
          </cell>
          <cell r="H439">
            <v>0</v>
          </cell>
          <cell r="I439">
            <v>0</v>
          </cell>
          <cell r="J439">
            <v>0</v>
          </cell>
          <cell r="K439">
            <v>0</v>
          </cell>
          <cell r="L439">
            <v>0</v>
          </cell>
          <cell r="M439">
            <v>0</v>
          </cell>
          <cell r="N439">
            <v>0</v>
          </cell>
        </row>
        <row r="440">
          <cell r="A440">
            <v>439</v>
          </cell>
          <cell r="B440" t="str">
            <v>439</v>
          </cell>
          <cell r="C440">
            <v>21</v>
          </cell>
          <cell r="D440" t="str">
            <v>SURG</v>
          </cell>
          <cell r="E440" t="str">
            <v>SKIN GRAFTS FOR INJURIES</v>
          </cell>
          <cell r="F440">
            <v>1.7092000000000001</v>
          </cell>
          <cell r="G440">
            <v>5.3</v>
          </cell>
          <cell r="H440">
            <v>8.1999999999999993</v>
          </cell>
          <cell r="I440">
            <v>1.6571</v>
          </cell>
          <cell r="J440">
            <v>5</v>
          </cell>
          <cell r="K440">
            <v>7.5</v>
          </cell>
          <cell r="L440">
            <v>1.58</v>
          </cell>
          <cell r="M440">
            <v>5</v>
          </cell>
          <cell r="N440">
            <v>7.7</v>
          </cell>
        </row>
        <row r="441">
          <cell r="A441">
            <v>440</v>
          </cell>
          <cell r="B441" t="str">
            <v>440</v>
          </cell>
          <cell r="C441">
            <v>21</v>
          </cell>
          <cell r="D441" t="str">
            <v>SURG</v>
          </cell>
          <cell r="E441" t="str">
            <v>WOUND DEBRIDEMENTS FOR INJURIES</v>
          </cell>
          <cell r="F441">
            <v>1.9096</v>
          </cell>
          <cell r="G441">
            <v>5.8</v>
          </cell>
          <cell r="H441">
            <v>8.9</v>
          </cell>
          <cell r="I441">
            <v>1.9354</v>
          </cell>
          <cell r="J441">
            <v>5.7</v>
          </cell>
          <cell r="K441">
            <v>9</v>
          </cell>
          <cell r="L441">
            <v>1.7992999999999999</v>
          </cell>
          <cell r="M441">
            <v>5.7</v>
          </cell>
          <cell r="N441">
            <v>9</v>
          </cell>
        </row>
        <row r="442">
          <cell r="A442">
            <v>441</v>
          </cell>
          <cell r="B442" t="str">
            <v>441</v>
          </cell>
          <cell r="C442">
            <v>21</v>
          </cell>
          <cell r="D442" t="str">
            <v>SURG</v>
          </cell>
          <cell r="E442" t="str">
            <v>HAND PROCEDURES FOR INJURIES</v>
          </cell>
          <cell r="F442">
            <v>0.94630000000000003</v>
          </cell>
          <cell r="G442">
            <v>2.2000000000000002</v>
          </cell>
          <cell r="H442">
            <v>3.3</v>
          </cell>
          <cell r="I442">
            <v>0.91790000000000005</v>
          </cell>
          <cell r="J442">
            <v>2.2000000000000002</v>
          </cell>
          <cell r="K442">
            <v>3.1</v>
          </cell>
          <cell r="L442">
            <v>1.0105999999999999</v>
          </cell>
          <cell r="M442">
            <v>2.2999999999999998</v>
          </cell>
          <cell r="N442">
            <v>3.5</v>
          </cell>
        </row>
        <row r="443">
          <cell r="A443">
            <v>442</v>
          </cell>
          <cell r="B443" t="str">
            <v>442</v>
          </cell>
          <cell r="C443">
            <v>21</v>
          </cell>
          <cell r="D443" t="str">
            <v>SURG</v>
          </cell>
          <cell r="E443" t="str">
            <v>OTHER O.R. PROCEDURES FOR INJURIES W CC</v>
          </cell>
          <cell r="F443">
            <v>2.3403</v>
          </cell>
          <cell r="G443">
            <v>5.4</v>
          </cell>
          <cell r="H443">
            <v>8.3000000000000007</v>
          </cell>
          <cell r="I443">
            <v>2.2454000000000001</v>
          </cell>
          <cell r="J443">
            <v>5.2</v>
          </cell>
          <cell r="K443">
            <v>7.9</v>
          </cell>
          <cell r="L443">
            <v>2.2652000000000001</v>
          </cell>
          <cell r="M443">
            <v>5.2</v>
          </cell>
          <cell r="N443">
            <v>8.1</v>
          </cell>
        </row>
        <row r="444">
          <cell r="A444">
            <v>443</v>
          </cell>
          <cell r="B444" t="str">
            <v>443</v>
          </cell>
          <cell r="C444">
            <v>21</v>
          </cell>
          <cell r="D444" t="str">
            <v>SURG</v>
          </cell>
          <cell r="E444" t="str">
            <v>OTHER O.R. PROCEDURES FOR INJURIES W/O CC</v>
          </cell>
          <cell r="F444">
            <v>0.99780000000000002</v>
          </cell>
          <cell r="G444">
            <v>2.5</v>
          </cell>
          <cell r="H444">
            <v>3.4</v>
          </cell>
          <cell r="I444">
            <v>0.96140000000000003</v>
          </cell>
          <cell r="J444">
            <v>2.5</v>
          </cell>
          <cell r="K444">
            <v>3.3</v>
          </cell>
          <cell r="L444">
            <v>0.92920000000000003</v>
          </cell>
          <cell r="M444">
            <v>2.5</v>
          </cell>
          <cell r="N444">
            <v>3.3</v>
          </cell>
        </row>
        <row r="445">
          <cell r="A445">
            <v>444</v>
          </cell>
          <cell r="B445" t="str">
            <v>444</v>
          </cell>
          <cell r="C445">
            <v>21</v>
          </cell>
          <cell r="D445" t="str">
            <v>MED</v>
          </cell>
          <cell r="E445" t="str">
            <v>TRAUMATIC INJURY AGE &gt;17 W CC</v>
          </cell>
          <cell r="F445">
            <v>0.72430000000000005</v>
          </cell>
          <cell r="G445">
            <v>3.2</v>
          </cell>
          <cell r="H445">
            <v>4.2</v>
          </cell>
          <cell r="I445">
            <v>0.7087</v>
          </cell>
          <cell r="J445">
            <v>3.3</v>
          </cell>
          <cell r="K445">
            <v>4.3</v>
          </cell>
          <cell r="L445">
            <v>0.71150000000000002</v>
          </cell>
          <cell r="M445">
            <v>3.5</v>
          </cell>
          <cell r="N445">
            <v>4.5</v>
          </cell>
        </row>
        <row r="446">
          <cell r="A446">
            <v>445</v>
          </cell>
          <cell r="B446" t="str">
            <v>445</v>
          </cell>
          <cell r="C446">
            <v>21</v>
          </cell>
          <cell r="D446" t="str">
            <v>MED</v>
          </cell>
          <cell r="E446" t="str">
            <v>TRAUMATIC INJURY AGE &gt;17 W/O CC</v>
          </cell>
          <cell r="F446">
            <v>0.50760000000000005</v>
          </cell>
          <cell r="G446">
            <v>2.4</v>
          </cell>
          <cell r="H446">
            <v>3</v>
          </cell>
          <cell r="I446">
            <v>0.48</v>
          </cell>
          <cell r="J446">
            <v>2.4</v>
          </cell>
          <cell r="K446">
            <v>3</v>
          </cell>
          <cell r="L446">
            <v>0.48120000000000002</v>
          </cell>
          <cell r="M446">
            <v>2.6</v>
          </cell>
          <cell r="N446">
            <v>3.4</v>
          </cell>
        </row>
        <row r="447">
          <cell r="A447">
            <v>446</v>
          </cell>
          <cell r="B447" t="str">
            <v>446</v>
          </cell>
          <cell r="C447">
            <v>21</v>
          </cell>
          <cell r="D447" t="str">
            <v>MED</v>
          </cell>
          <cell r="E447" t="str">
            <v>TRAUMATIC INJURY AGE 0-17</v>
          </cell>
          <cell r="F447">
            <v>0.2964</v>
          </cell>
          <cell r="G447">
            <v>2.4</v>
          </cell>
          <cell r="H447">
            <v>2.4</v>
          </cell>
          <cell r="I447">
            <v>0.29620000000000002</v>
          </cell>
          <cell r="J447">
            <v>2.4</v>
          </cell>
          <cell r="K447">
            <v>2.4</v>
          </cell>
          <cell r="L447">
            <v>0.29430000000000001</v>
          </cell>
          <cell r="M447">
            <v>2.4</v>
          </cell>
          <cell r="N447">
            <v>2.4</v>
          </cell>
        </row>
        <row r="448">
          <cell r="A448">
            <v>447</v>
          </cell>
          <cell r="B448" t="str">
            <v>447</v>
          </cell>
          <cell r="C448">
            <v>21</v>
          </cell>
          <cell r="D448" t="str">
            <v>MED</v>
          </cell>
          <cell r="E448" t="str">
            <v>ALLERGIC REACTIONS AGE &gt;17</v>
          </cell>
          <cell r="F448">
            <v>0.51659999999999995</v>
          </cell>
          <cell r="G448">
            <v>1.9</v>
          </cell>
          <cell r="H448">
            <v>2.5</v>
          </cell>
          <cell r="I448">
            <v>0.52200000000000002</v>
          </cell>
          <cell r="J448">
            <v>1.9</v>
          </cell>
          <cell r="K448">
            <v>2.5</v>
          </cell>
          <cell r="L448">
            <v>0.49380000000000002</v>
          </cell>
          <cell r="M448">
            <v>1.9</v>
          </cell>
          <cell r="N448">
            <v>2.5</v>
          </cell>
        </row>
        <row r="449">
          <cell r="A449">
            <v>448</v>
          </cell>
          <cell r="B449" t="str">
            <v>448</v>
          </cell>
          <cell r="C449">
            <v>21</v>
          </cell>
          <cell r="D449" t="str">
            <v>MED</v>
          </cell>
          <cell r="E449" t="str">
            <v>ALLERGIC REACTIONS AGE 0-17</v>
          </cell>
          <cell r="F449">
            <v>9.7500000000000003E-2</v>
          </cell>
          <cell r="G449">
            <v>2.9</v>
          </cell>
          <cell r="H449">
            <v>2.9</v>
          </cell>
          <cell r="I449">
            <v>9.74E-2</v>
          </cell>
          <cell r="J449">
            <v>2.9</v>
          </cell>
          <cell r="K449">
            <v>2.9</v>
          </cell>
          <cell r="L449">
            <v>9.6799999999999997E-2</v>
          </cell>
          <cell r="M449">
            <v>2.9</v>
          </cell>
          <cell r="N449">
            <v>2.9</v>
          </cell>
        </row>
        <row r="450">
          <cell r="A450">
            <v>449</v>
          </cell>
          <cell r="B450" t="str">
            <v>449</v>
          </cell>
          <cell r="C450">
            <v>21</v>
          </cell>
          <cell r="D450" t="str">
            <v>MED</v>
          </cell>
          <cell r="E450" t="str">
            <v>POISONING &amp; TOXIC EFFECTS OF DRUGS AGE &gt;17 W CC</v>
          </cell>
          <cell r="F450">
            <v>0.80759999999999998</v>
          </cell>
          <cell r="G450">
            <v>2.6</v>
          </cell>
          <cell r="H450">
            <v>3.7</v>
          </cell>
          <cell r="I450">
            <v>0.81489999999999996</v>
          </cell>
          <cell r="J450">
            <v>2.6</v>
          </cell>
          <cell r="K450">
            <v>3.7</v>
          </cell>
          <cell r="L450">
            <v>0.78500000000000003</v>
          </cell>
          <cell r="M450">
            <v>2.7</v>
          </cell>
          <cell r="N450">
            <v>3.8</v>
          </cell>
        </row>
        <row r="451">
          <cell r="A451">
            <v>450</v>
          </cell>
          <cell r="B451" t="str">
            <v>450</v>
          </cell>
          <cell r="C451">
            <v>21</v>
          </cell>
          <cell r="D451" t="str">
            <v>MED</v>
          </cell>
          <cell r="E451" t="str">
            <v>POISONING &amp; TOXIC EFFECTS OF DRUGS AGE &gt;17 W/O CC</v>
          </cell>
          <cell r="F451">
            <v>0.44059999999999999</v>
          </cell>
          <cell r="G451">
            <v>1.6</v>
          </cell>
          <cell r="H451">
            <v>2</v>
          </cell>
          <cell r="I451">
            <v>0.43519999999999998</v>
          </cell>
          <cell r="J451">
            <v>1.6</v>
          </cell>
          <cell r="K451">
            <v>2</v>
          </cell>
          <cell r="L451">
            <v>0.43209999999999998</v>
          </cell>
          <cell r="M451">
            <v>1.6</v>
          </cell>
          <cell r="N451">
            <v>2.1</v>
          </cell>
        </row>
        <row r="452">
          <cell r="A452">
            <v>451</v>
          </cell>
          <cell r="B452" t="str">
            <v>451</v>
          </cell>
          <cell r="C452">
            <v>21</v>
          </cell>
          <cell r="D452" t="str">
            <v>MED</v>
          </cell>
          <cell r="E452" t="str">
            <v>POISONING &amp; TOXIC EFFECTS OF DRUGS AGE 0-17</v>
          </cell>
          <cell r="F452">
            <v>0.26319999999999999</v>
          </cell>
          <cell r="G452">
            <v>2.1</v>
          </cell>
          <cell r="H452">
            <v>2.1</v>
          </cell>
          <cell r="I452">
            <v>0.2631</v>
          </cell>
          <cell r="J452">
            <v>2.1</v>
          </cell>
          <cell r="K452">
            <v>2.1</v>
          </cell>
          <cell r="L452">
            <v>0.26140000000000002</v>
          </cell>
          <cell r="M452">
            <v>2.1</v>
          </cell>
          <cell r="N452">
            <v>2.1</v>
          </cell>
        </row>
        <row r="453">
          <cell r="A453">
            <v>452</v>
          </cell>
          <cell r="B453" t="str">
            <v>452</v>
          </cell>
          <cell r="C453">
            <v>21</v>
          </cell>
          <cell r="D453" t="str">
            <v>MED</v>
          </cell>
          <cell r="E453" t="str">
            <v>COMPLICATIONS OF TREATMENT W CC</v>
          </cell>
          <cell r="F453">
            <v>1.0152000000000001</v>
          </cell>
          <cell r="G453">
            <v>3.5</v>
          </cell>
          <cell r="H453">
            <v>5</v>
          </cell>
          <cell r="I453">
            <v>0.99199999999999999</v>
          </cell>
          <cell r="J453">
            <v>3.5</v>
          </cell>
          <cell r="K453">
            <v>4.9000000000000004</v>
          </cell>
          <cell r="L453">
            <v>0.97989999999999999</v>
          </cell>
          <cell r="M453">
            <v>3.6</v>
          </cell>
          <cell r="N453">
            <v>5.0999999999999996</v>
          </cell>
        </row>
        <row r="454">
          <cell r="A454">
            <v>453</v>
          </cell>
          <cell r="B454" t="str">
            <v>453</v>
          </cell>
          <cell r="C454">
            <v>21</v>
          </cell>
          <cell r="D454" t="str">
            <v>MED</v>
          </cell>
          <cell r="E454" t="str">
            <v>COMPLICATIONS OF TREATMENT W/O CC</v>
          </cell>
          <cell r="F454">
            <v>0.49869999999999998</v>
          </cell>
          <cell r="G454">
            <v>2.2000000000000002</v>
          </cell>
          <cell r="H454">
            <v>2.8</v>
          </cell>
          <cell r="I454">
            <v>0.50600000000000001</v>
          </cell>
          <cell r="J454">
            <v>2.2000000000000002</v>
          </cell>
          <cell r="K454">
            <v>2.9</v>
          </cell>
          <cell r="L454">
            <v>0.4859</v>
          </cell>
          <cell r="M454">
            <v>2.2000000000000002</v>
          </cell>
          <cell r="N454">
            <v>2.9</v>
          </cell>
        </row>
        <row r="455">
          <cell r="A455">
            <v>454</v>
          </cell>
          <cell r="B455" t="str">
            <v>454</v>
          </cell>
          <cell r="C455">
            <v>21</v>
          </cell>
          <cell r="D455" t="str">
            <v>MED</v>
          </cell>
          <cell r="E455" t="str">
            <v>OTHER INJURY, POISONING &amp; TOXIC EFFECT DIAG W CC</v>
          </cell>
          <cell r="F455">
            <v>0.85929999999999995</v>
          </cell>
          <cell r="G455">
            <v>3.2</v>
          </cell>
          <cell r="H455">
            <v>4.5999999999999996</v>
          </cell>
          <cell r="I455">
            <v>0.81520000000000004</v>
          </cell>
          <cell r="J455">
            <v>3.2</v>
          </cell>
          <cell r="K455">
            <v>4.5</v>
          </cell>
          <cell r="L455">
            <v>0.8448</v>
          </cell>
          <cell r="M455">
            <v>3.2</v>
          </cell>
          <cell r="N455">
            <v>4.7</v>
          </cell>
        </row>
        <row r="456">
          <cell r="A456">
            <v>455</v>
          </cell>
          <cell r="B456" t="str">
            <v>455</v>
          </cell>
          <cell r="C456">
            <v>21</v>
          </cell>
          <cell r="D456" t="str">
            <v>MED</v>
          </cell>
          <cell r="E456" t="str">
            <v>OTHER INJURY, POISONING &amp; TOXIC EFFECT DIAG W/O CC</v>
          </cell>
          <cell r="F456">
            <v>0.4672</v>
          </cell>
          <cell r="G456">
            <v>2</v>
          </cell>
          <cell r="H456">
            <v>2.6</v>
          </cell>
          <cell r="I456">
            <v>0.46629999999999999</v>
          </cell>
          <cell r="J456">
            <v>1.9</v>
          </cell>
          <cell r="K456">
            <v>2.6</v>
          </cell>
          <cell r="L456">
            <v>0.46750000000000003</v>
          </cell>
          <cell r="M456">
            <v>1.9</v>
          </cell>
          <cell r="N456">
            <v>2.7</v>
          </cell>
        </row>
        <row r="457">
          <cell r="A457">
            <v>456</v>
          </cell>
          <cell r="B457" t="str">
            <v>456</v>
          </cell>
          <cell r="E457" t="str">
            <v>NO LONGER VALID</v>
          </cell>
          <cell r="F457">
            <v>0</v>
          </cell>
          <cell r="G457">
            <v>0</v>
          </cell>
          <cell r="H457">
            <v>0</v>
          </cell>
          <cell r="I457">
            <v>0</v>
          </cell>
          <cell r="J457">
            <v>0</v>
          </cell>
          <cell r="K457">
            <v>0</v>
          </cell>
          <cell r="L457">
            <v>0</v>
          </cell>
          <cell r="M457">
            <v>0</v>
          </cell>
          <cell r="N457">
            <v>0</v>
          </cell>
        </row>
        <row r="458">
          <cell r="A458">
            <v>457</v>
          </cell>
          <cell r="B458" t="str">
            <v>457</v>
          </cell>
          <cell r="E458" t="str">
            <v>NO LONGER VALID</v>
          </cell>
          <cell r="F458">
            <v>0</v>
          </cell>
          <cell r="G458">
            <v>0</v>
          </cell>
          <cell r="H458">
            <v>0</v>
          </cell>
          <cell r="I458">
            <v>0</v>
          </cell>
          <cell r="J458">
            <v>0</v>
          </cell>
          <cell r="K458">
            <v>0</v>
          </cell>
          <cell r="L458">
            <v>0</v>
          </cell>
          <cell r="M458">
            <v>0</v>
          </cell>
          <cell r="N458">
            <v>0</v>
          </cell>
        </row>
        <row r="459">
          <cell r="A459">
            <v>458</v>
          </cell>
          <cell r="B459" t="str">
            <v>458</v>
          </cell>
          <cell r="E459" t="str">
            <v>NO LONGER VALID</v>
          </cell>
          <cell r="F459">
            <v>0</v>
          </cell>
          <cell r="G459">
            <v>0</v>
          </cell>
          <cell r="H459">
            <v>0</v>
          </cell>
          <cell r="I459">
            <v>0</v>
          </cell>
          <cell r="J459">
            <v>0</v>
          </cell>
          <cell r="K459">
            <v>0</v>
          </cell>
          <cell r="L459">
            <v>0</v>
          </cell>
          <cell r="M459">
            <v>0</v>
          </cell>
          <cell r="N459">
            <v>0</v>
          </cell>
        </row>
        <row r="460">
          <cell r="A460">
            <v>459</v>
          </cell>
          <cell r="B460" t="str">
            <v>459</v>
          </cell>
          <cell r="E460" t="str">
            <v>NO LONGER VALID</v>
          </cell>
          <cell r="F460">
            <v>0</v>
          </cell>
          <cell r="G460">
            <v>0</v>
          </cell>
          <cell r="H460">
            <v>0</v>
          </cell>
          <cell r="I460">
            <v>0</v>
          </cell>
          <cell r="J460">
            <v>0</v>
          </cell>
          <cell r="K460">
            <v>0</v>
          </cell>
          <cell r="L460">
            <v>0</v>
          </cell>
          <cell r="M460">
            <v>0</v>
          </cell>
          <cell r="N460">
            <v>0</v>
          </cell>
        </row>
        <row r="461">
          <cell r="A461">
            <v>460</v>
          </cell>
          <cell r="B461" t="str">
            <v>460</v>
          </cell>
          <cell r="E461" t="str">
            <v>NO LONGER VALID</v>
          </cell>
          <cell r="F461">
            <v>0</v>
          </cell>
          <cell r="G461">
            <v>0</v>
          </cell>
          <cell r="H461">
            <v>0</v>
          </cell>
          <cell r="I461">
            <v>0</v>
          </cell>
          <cell r="J461">
            <v>0</v>
          </cell>
          <cell r="K461">
            <v>0</v>
          </cell>
          <cell r="L461">
            <v>0</v>
          </cell>
          <cell r="M461">
            <v>0</v>
          </cell>
          <cell r="N461">
            <v>0</v>
          </cell>
        </row>
        <row r="462">
          <cell r="A462">
            <v>461</v>
          </cell>
          <cell r="B462" t="str">
            <v>461</v>
          </cell>
          <cell r="C462">
            <v>23</v>
          </cell>
          <cell r="D462" t="str">
            <v>SURG</v>
          </cell>
          <cell r="E462" t="str">
            <v>O.R. PROC W DIAGNOSES OF OTHER CONTACT W HEALTH SERVICES</v>
          </cell>
          <cell r="F462">
            <v>1.2101</v>
          </cell>
          <cell r="G462">
            <v>2.4</v>
          </cell>
          <cell r="H462">
            <v>4.5999999999999996</v>
          </cell>
          <cell r="I462">
            <v>1.1309</v>
          </cell>
          <cell r="J462">
            <v>2.4</v>
          </cell>
          <cell r="K462">
            <v>4.5</v>
          </cell>
          <cell r="L462">
            <v>1.0684</v>
          </cell>
          <cell r="M462">
            <v>2.4</v>
          </cell>
          <cell r="N462">
            <v>4.4000000000000004</v>
          </cell>
        </row>
        <row r="463">
          <cell r="A463">
            <v>462</v>
          </cell>
          <cell r="B463" t="str">
            <v>462</v>
          </cell>
          <cell r="C463">
            <v>23</v>
          </cell>
          <cell r="D463" t="str">
            <v>MED</v>
          </cell>
          <cell r="E463" t="str">
            <v>REHABILITATION</v>
          </cell>
          <cell r="F463">
            <v>1.2401</v>
          </cell>
          <cell r="G463">
            <v>9.4</v>
          </cell>
          <cell r="H463">
            <v>11.7</v>
          </cell>
          <cell r="I463">
            <v>1.3599000000000001</v>
          </cell>
          <cell r="J463">
            <v>9.9</v>
          </cell>
          <cell r="K463">
            <v>12.4</v>
          </cell>
          <cell r="L463">
            <v>1.4071</v>
          </cell>
          <cell r="M463">
            <v>10.1</v>
          </cell>
          <cell r="N463">
            <v>12.7</v>
          </cell>
        </row>
        <row r="464">
          <cell r="A464">
            <v>463</v>
          </cell>
          <cell r="B464" t="str">
            <v>463</v>
          </cell>
          <cell r="C464">
            <v>23</v>
          </cell>
          <cell r="D464" t="str">
            <v>MED</v>
          </cell>
          <cell r="E464" t="str">
            <v>SIGNS &amp; SYMPTOMS W CC</v>
          </cell>
          <cell r="F464">
            <v>0.69359999999999999</v>
          </cell>
          <cell r="G464">
            <v>3.3</v>
          </cell>
          <cell r="H464">
            <v>4.3</v>
          </cell>
          <cell r="I464">
            <v>0.68110000000000004</v>
          </cell>
          <cell r="J464">
            <v>3.3</v>
          </cell>
          <cell r="K464">
            <v>4.3</v>
          </cell>
          <cell r="L464">
            <v>0.67379999999999995</v>
          </cell>
          <cell r="M464">
            <v>3.3</v>
          </cell>
          <cell r="N464">
            <v>4.4000000000000004</v>
          </cell>
        </row>
        <row r="465">
          <cell r="A465">
            <v>464</v>
          </cell>
          <cell r="B465" t="str">
            <v>464</v>
          </cell>
          <cell r="C465">
            <v>23</v>
          </cell>
          <cell r="D465" t="str">
            <v>MED</v>
          </cell>
          <cell r="E465" t="str">
            <v>SIGNS &amp; SYMPTOMS W/O CC</v>
          </cell>
          <cell r="F465">
            <v>0.47749999999999998</v>
          </cell>
          <cell r="G465">
            <v>2.4</v>
          </cell>
          <cell r="H465">
            <v>3.1</v>
          </cell>
          <cell r="I465">
            <v>0.49419999999999997</v>
          </cell>
          <cell r="J465">
            <v>2.5</v>
          </cell>
          <cell r="K465">
            <v>3.2</v>
          </cell>
          <cell r="L465">
            <v>0.49959999999999999</v>
          </cell>
          <cell r="M465">
            <v>2.6</v>
          </cell>
          <cell r="N465">
            <v>3.4</v>
          </cell>
        </row>
        <row r="466">
          <cell r="A466">
            <v>465</v>
          </cell>
          <cell r="B466" t="str">
            <v>465</v>
          </cell>
          <cell r="C466">
            <v>23</v>
          </cell>
          <cell r="D466" t="str">
            <v>MED</v>
          </cell>
          <cell r="E466" t="str">
            <v>AFTERCARE W HISTORY OF MALIGNANCY AS SECONDARY DIAGNOSIS</v>
          </cell>
          <cell r="F466">
            <v>0.5756</v>
          </cell>
          <cell r="G466">
            <v>2.1</v>
          </cell>
          <cell r="H466">
            <v>3.4</v>
          </cell>
          <cell r="I466">
            <v>0.67200000000000004</v>
          </cell>
          <cell r="J466">
            <v>2</v>
          </cell>
          <cell r="K466">
            <v>3.6</v>
          </cell>
          <cell r="L466">
            <v>0.52470000000000006</v>
          </cell>
          <cell r="M466">
            <v>1.9</v>
          </cell>
          <cell r="N466">
            <v>2.9</v>
          </cell>
        </row>
        <row r="467">
          <cell r="A467">
            <v>466</v>
          </cell>
          <cell r="B467" t="str">
            <v>466</v>
          </cell>
          <cell r="C467">
            <v>23</v>
          </cell>
          <cell r="D467" t="str">
            <v>MED</v>
          </cell>
          <cell r="E467" t="str">
            <v>AFTERCARE W/O HISTORY OF MALIGNANCY AS SECONDARY DIAGNOSIS</v>
          </cell>
          <cell r="F467">
            <v>0.68400000000000005</v>
          </cell>
          <cell r="G467">
            <v>2.2999999999999998</v>
          </cell>
          <cell r="H467">
            <v>3.9</v>
          </cell>
          <cell r="I467">
            <v>0.71289999999999998</v>
          </cell>
          <cell r="J467">
            <v>2.2999999999999998</v>
          </cell>
          <cell r="K467">
            <v>4</v>
          </cell>
          <cell r="L467">
            <v>0.61209999999999998</v>
          </cell>
          <cell r="M467">
            <v>2.2999999999999998</v>
          </cell>
          <cell r="N467">
            <v>4</v>
          </cell>
        </row>
        <row r="468">
          <cell r="A468">
            <v>467</v>
          </cell>
          <cell r="B468" t="str">
            <v>467</v>
          </cell>
          <cell r="C468">
            <v>23</v>
          </cell>
          <cell r="D468" t="str">
            <v>MED</v>
          </cell>
          <cell r="E468" t="str">
            <v>OTHER FACTORS INFLUENCING HEALTH STATUS</v>
          </cell>
          <cell r="F468">
            <v>0.51119999999999999</v>
          </cell>
          <cell r="G468">
            <v>2.2999999999999998</v>
          </cell>
          <cell r="H468">
            <v>4.0999999999999996</v>
          </cell>
          <cell r="I468">
            <v>0.49859999999999999</v>
          </cell>
          <cell r="J468">
            <v>2.1</v>
          </cell>
          <cell r="K468">
            <v>3.3</v>
          </cell>
          <cell r="L468">
            <v>0.49409999999999998</v>
          </cell>
          <cell r="M468">
            <v>2.2999999999999998</v>
          </cell>
          <cell r="N468">
            <v>4.4000000000000004</v>
          </cell>
        </row>
        <row r="469">
          <cell r="A469">
            <v>468</v>
          </cell>
          <cell r="B469" t="str">
            <v>468</v>
          </cell>
          <cell r="E469" t="str">
            <v>EXTENSIVE O.R. PROCEDURE UNRELATED TO PRINCIPAL DIAGNOSIS</v>
          </cell>
          <cell r="F469">
            <v>3.6398999999999999</v>
          </cell>
          <cell r="G469">
            <v>9.1999999999999993</v>
          </cell>
          <cell r="H469">
            <v>13</v>
          </cell>
          <cell r="I469">
            <v>3.64</v>
          </cell>
          <cell r="J469">
            <v>9.3000000000000007</v>
          </cell>
          <cell r="K469">
            <v>13.2</v>
          </cell>
          <cell r="L469">
            <v>3.6581999999999999</v>
          </cell>
          <cell r="M469">
            <v>9.5</v>
          </cell>
          <cell r="N469">
            <v>13.5</v>
          </cell>
        </row>
        <row r="470">
          <cell r="A470">
            <v>469</v>
          </cell>
          <cell r="B470" t="str">
            <v>469</v>
          </cell>
          <cell r="E470" t="str">
            <v>PRINCIPAL DIAGNOSIS INVALID AS DISCHARGE DIAGNOSIS</v>
          </cell>
          <cell r="F470">
            <v>0</v>
          </cell>
          <cell r="G470">
            <v>0</v>
          </cell>
          <cell r="H470">
            <v>0</v>
          </cell>
          <cell r="I470">
            <v>0</v>
          </cell>
          <cell r="J470">
            <v>0</v>
          </cell>
          <cell r="K470">
            <v>0</v>
          </cell>
          <cell r="L470">
            <v>0</v>
          </cell>
          <cell r="M470">
            <v>0</v>
          </cell>
          <cell r="N470">
            <v>0</v>
          </cell>
        </row>
        <row r="471">
          <cell r="A471">
            <v>470</v>
          </cell>
          <cell r="B471" t="str">
            <v>470</v>
          </cell>
          <cell r="E471" t="str">
            <v>UNGROUPABLE</v>
          </cell>
          <cell r="F471">
            <v>0</v>
          </cell>
          <cell r="G471">
            <v>0</v>
          </cell>
          <cell r="H471">
            <v>0</v>
          </cell>
          <cell r="I471">
            <v>0</v>
          </cell>
          <cell r="J471">
            <v>0</v>
          </cell>
          <cell r="K471">
            <v>0</v>
          </cell>
          <cell r="L471">
            <v>0</v>
          </cell>
          <cell r="M471">
            <v>0</v>
          </cell>
          <cell r="N471">
            <v>0</v>
          </cell>
        </row>
        <row r="472">
          <cell r="A472">
            <v>471</v>
          </cell>
          <cell r="B472" t="str">
            <v>471</v>
          </cell>
          <cell r="C472">
            <v>8</v>
          </cell>
          <cell r="D472" t="str">
            <v>SURG</v>
          </cell>
          <cell r="E472" t="str">
            <v>BILATERAL OR MULTIPLE MAJOR JOINT PROCS OF LOWER EXTREMITY</v>
          </cell>
          <cell r="F472">
            <v>3.1957</v>
          </cell>
          <cell r="G472">
            <v>5</v>
          </cell>
          <cell r="H472">
            <v>5.7</v>
          </cell>
          <cell r="I472">
            <v>3.2204999999999999</v>
          </cell>
          <cell r="J472">
            <v>4.9000000000000004</v>
          </cell>
          <cell r="K472">
            <v>5.6</v>
          </cell>
          <cell r="L472">
            <v>3.3246000000000002</v>
          </cell>
          <cell r="M472">
            <v>5.3</v>
          </cell>
          <cell r="N472">
            <v>6.1</v>
          </cell>
        </row>
        <row r="473">
          <cell r="A473">
            <v>472</v>
          </cell>
          <cell r="B473" t="str">
            <v>472</v>
          </cell>
          <cell r="E473" t="str">
            <v>NO LONGER VALID</v>
          </cell>
          <cell r="F473">
            <v>0</v>
          </cell>
          <cell r="G473">
            <v>0</v>
          </cell>
          <cell r="H473">
            <v>0</v>
          </cell>
          <cell r="I473">
            <v>0</v>
          </cell>
          <cell r="J473">
            <v>0</v>
          </cell>
          <cell r="K473">
            <v>0</v>
          </cell>
          <cell r="L473">
            <v>0</v>
          </cell>
          <cell r="M473">
            <v>0</v>
          </cell>
          <cell r="N473">
            <v>0</v>
          </cell>
        </row>
        <row r="474">
          <cell r="A474">
            <v>473</v>
          </cell>
          <cell r="B474" t="str">
            <v>473</v>
          </cell>
          <cell r="C474">
            <v>17</v>
          </cell>
          <cell r="D474" t="str">
            <v>SURG</v>
          </cell>
          <cell r="E474" t="str">
            <v>ACUTE LEUKEMIA W/O MAJOR O.R. PROCEDURE AGE &gt;17</v>
          </cell>
          <cell r="F474">
            <v>3.5821999999999998</v>
          </cell>
          <cell r="G474">
            <v>7.6</v>
          </cell>
          <cell r="H474">
            <v>13.2</v>
          </cell>
          <cell r="I474">
            <v>3.72</v>
          </cell>
          <cell r="J474">
            <v>7.8</v>
          </cell>
          <cell r="K474">
            <v>13.4</v>
          </cell>
          <cell r="L474">
            <v>3.4741</v>
          </cell>
          <cell r="M474">
            <v>7.6</v>
          </cell>
          <cell r="N474">
            <v>13</v>
          </cell>
        </row>
        <row r="475">
          <cell r="A475">
            <v>474</v>
          </cell>
          <cell r="B475" t="str">
            <v>474</v>
          </cell>
          <cell r="E475" t="str">
            <v>NO LONGER VALID</v>
          </cell>
          <cell r="F475">
            <v>0</v>
          </cell>
          <cell r="G475">
            <v>0</v>
          </cell>
          <cell r="H475">
            <v>0</v>
          </cell>
          <cell r="I475">
            <v>0</v>
          </cell>
          <cell r="J475">
            <v>0</v>
          </cell>
          <cell r="K475">
            <v>0</v>
          </cell>
          <cell r="L475">
            <v>0</v>
          </cell>
          <cell r="M475">
            <v>0</v>
          </cell>
          <cell r="N475">
            <v>0</v>
          </cell>
        </row>
        <row r="476">
          <cell r="A476">
            <v>475</v>
          </cell>
          <cell r="B476" t="str">
            <v>475</v>
          </cell>
          <cell r="C476">
            <v>4</v>
          </cell>
          <cell r="D476" t="str">
            <v>MED</v>
          </cell>
          <cell r="E476" t="str">
            <v>RESPIRATORY SYSTEM DIAGNOSIS WITH VENTILATOR SUPPORT</v>
          </cell>
          <cell r="F476">
            <v>3.6936</v>
          </cell>
          <cell r="G476">
            <v>8.1</v>
          </cell>
          <cell r="H476">
            <v>11.3</v>
          </cell>
          <cell r="I476">
            <v>3.7065000000000001</v>
          </cell>
          <cell r="J476">
            <v>8</v>
          </cell>
          <cell r="K476">
            <v>11.2</v>
          </cell>
          <cell r="L476">
            <v>3.7429000000000001</v>
          </cell>
          <cell r="M476">
            <v>8.1</v>
          </cell>
          <cell r="N476">
            <v>11.3</v>
          </cell>
        </row>
        <row r="477">
          <cell r="A477">
            <v>476</v>
          </cell>
          <cell r="B477" t="str">
            <v>476</v>
          </cell>
          <cell r="D477" t="str">
            <v>SURG</v>
          </cell>
          <cell r="E477" t="str">
            <v>PROSTATIC O.R. PROCEDURE UNRELATED TO PRINCIPAL DIAGNOSIS</v>
          </cell>
          <cell r="F477">
            <v>2.2547000000000001</v>
          </cell>
          <cell r="G477">
            <v>8.4</v>
          </cell>
          <cell r="H477">
            <v>11.7</v>
          </cell>
          <cell r="I477">
            <v>2.2633000000000001</v>
          </cell>
          <cell r="J477">
            <v>8.6</v>
          </cell>
          <cell r="K477">
            <v>11.7</v>
          </cell>
          <cell r="L477">
            <v>2.2181999999999999</v>
          </cell>
          <cell r="M477">
            <v>8.9</v>
          </cell>
          <cell r="N477">
            <v>11.9</v>
          </cell>
        </row>
        <row r="478">
          <cell r="A478">
            <v>477</v>
          </cell>
          <cell r="B478" t="str">
            <v>477</v>
          </cell>
          <cell r="D478" t="str">
            <v>SURG</v>
          </cell>
          <cell r="E478" t="str">
            <v>NON-EXTENSIVE O.R. PROCEDURE UNRELATED TO PRINCIPAL DIAGNOSIS</v>
          </cell>
          <cell r="F478">
            <v>1.8204</v>
          </cell>
          <cell r="G478">
            <v>5.4</v>
          </cell>
          <cell r="H478">
            <v>8.1</v>
          </cell>
          <cell r="I478">
            <v>1.7696000000000001</v>
          </cell>
          <cell r="J478">
            <v>5.3</v>
          </cell>
          <cell r="K478">
            <v>8.1</v>
          </cell>
          <cell r="L478">
            <v>1.7544999999999999</v>
          </cell>
          <cell r="M478">
            <v>5.3</v>
          </cell>
          <cell r="N478">
            <v>8.1999999999999993</v>
          </cell>
        </row>
        <row r="479">
          <cell r="A479">
            <v>478</v>
          </cell>
          <cell r="B479" t="str">
            <v>478</v>
          </cell>
          <cell r="C479">
            <v>5</v>
          </cell>
          <cell r="D479" t="str">
            <v>SURG</v>
          </cell>
          <cell r="E479" t="str">
            <v>OTHER VASCULAR PROCEDURES W CC</v>
          </cell>
          <cell r="F479">
            <v>2.3332999999999999</v>
          </cell>
          <cell r="G479">
            <v>4.9000000000000004</v>
          </cell>
          <cell r="H479">
            <v>7.3</v>
          </cell>
          <cell r="I479">
            <v>2.3515000000000001</v>
          </cell>
          <cell r="J479">
            <v>5</v>
          </cell>
          <cell r="K479">
            <v>7.3</v>
          </cell>
          <cell r="L479">
            <v>2.3355000000000001</v>
          </cell>
          <cell r="M479">
            <v>5.0999999999999996</v>
          </cell>
          <cell r="N479">
            <v>7.5</v>
          </cell>
        </row>
        <row r="480">
          <cell r="A480">
            <v>479</v>
          </cell>
          <cell r="B480" t="str">
            <v>479</v>
          </cell>
          <cell r="C480">
            <v>5</v>
          </cell>
          <cell r="D480" t="str">
            <v>SURG</v>
          </cell>
          <cell r="E480" t="str">
            <v>OTHER VASCULAR PROCEDURES W/O CC</v>
          </cell>
          <cell r="F480">
            <v>1.4326000000000001</v>
          </cell>
          <cell r="G480">
            <v>2.8</v>
          </cell>
          <cell r="H480">
            <v>3.6</v>
          </cell>
          <cell r="I480">
            <v>1.4618</v>
          </cell>
          <cell r="J480">
            <v>2.9</v>
          </cell>
          <cell r="K480">
            <v>3.8</v>
          </cell>
          <cell r="L480">
            <v>1.423</v>
          </cell>
          <cell r="M480">
            <v>3</v>
          </cell>
          <cell r="N480">
            <v>3.8</v>
          </cell>
        </row>
        <row r="481">
          <cell r="A481">
            <v>480</v>
          </cell>
          <cell r="B481" t="str">
            <v>480</v>
          </cell>
          <cell r="C481" t="str">
            <v>PRE</v>
          </cell>
          <cell r="D481" t="str">
            <v>SURG</v>
          </cell>
          <cell r="E481" t="str">
            <v>LIVER TRANSPLANT</v>
          </cell>
          <cell r="F481">
            <v>9.4743999999999993</v>
          </cell>
          <cell r="G481">
            <v>14.7</v>
          </cell>
          <cell r="H481">
            <v>19.5</v>
          </cell>
          <cell r="I481">
            <v>10.7834</v>
          </cell>
          <cell r="J481">
            <v>17.5</v>
          </cell>
          <cell r="K481">
            <v>23.1</v>
          </cell>
          <cell r="L481">
            <v>10.6455</v>
          </cell>
          <cell r="M481">
            <v>19.3</v>
          </cell>
          <cell r="N481">
            <v>26.8</v>
          </cell>
        </row>
        <row r="482">
          <cell r="A482">
            <v>481</v>
          </cell>
          <cell r="B482" t="str">
            <v>481</v>
          </cell>
          <cell r="C482" t="str">
            <v>PRE</v>
          </cell>
          <cell r="D482" t="str">
            <v>SURG</v>
          </cell>
          <cell r="E482" t="str">
            <v>BONE MARROW TRANSPLANT</v>
          </cell>
          <cell r="F482">
            <v>8.6120000000000001</v>
          </cell>
          <cell r="G482">
            <v>23.8</v>
          </cell>
          <cell r="H482">
            <v>26.6</v>
          </cell>
          <cell r="I482">
            <v>8.7285000000000004</v>
          </cell>
          <cell r="J482">
            <v>21.9</v>
          </cell>
          <cell r="K482">
            <v>24.9</v>
          </cell>
          <cell r="L482">
            <v>10.213800000000001</v>
          </cell>
          <cell r="M482">
            <v>24.9</v>
          </cell>
          <cell r="N482">
            <v>27.9</v>
          </cell>
        </row>
        <row r="483">
          <cell r="A483">
            <v>482</v>
          </cell>
          <cell r="B483" t="str">
            <v>482</v>
          </cell>
          <cell r="C483" t="str">
            <v>PRE</v>
          </cell>
          <cell r="D483" t="str">
            <v>SURG</v>
          </cell>
          <cell r="E483" t="str">
            <v>TRACHEOSTOMY FOR FACE,MOUTH &amp; NECK DIAGNOSES</v>
          </cell>
          <cell r="F483">
            <v>3.5785</v>
          </cell>
          <cell r="G483">
            <v>10</v>
          </cell>
          <cell r="H483">
            <v>12.9</v>
          </cell>
          <cell r="I483">
            <v>3.6454</v>
          </cell>
          <cell r="J483">
            <v>9.9</v>
          </cell>
          <cell r="K483">
            <v>12.9</v>
          </cell>
          <cell r="L483">
            <v>3.6031</v>
          </cell>
          <cell r="M483">
            <v>10</v>
          </cell>
          <cell r="N483">
            <v>12.8</v>
          </cell>
        </row>
        <row r="484">
          <cell r="A484">
            <v>483</v>
          </cell>
          <cell r="B484" t="str">
            <v>483</v>
          </cell>
          <cell r="C484" t="str">
            <v>PRE</v>
          </cell>
          <cell r="D484" t="str">
            <v>SURG</v>
          </cell>
          <cell r="E484" t="str">
            <v>TRACHEOSTOMY EXCEPT FOR FACE,MOUTH &amp; NECK DIAGNOSES</v>
          </cell>
          <cell r="F484">
            <v>15.967700000000001</v>
          </cell>
          <cell r="G484">
            <v>33.700000000000003</v>
          </cell>
          <cell r="H484">
            <v>41.2</v>
          </cell>
          <cell r="I484">
            <v>16.121099999999998</v>
          </cell>
          <cell r="J484">
            <v>33</v>
          </cell>
          <cell r="K484">
            <v>40.9</v>
          </cell>
          <cell r="L484">
            <v>16.339500000000001</v>
          </cell>
          <cell r="M484">
            <v>34</v>
          </cell>
          <cell r="N484">
            <v>42.3</v>
          </cell>
        </row>
        <row r="485">
          <cell r="A485">
            <v>484</v>
          </cell>
          <cell r="B485" t="str">
            <v>484</v>
          </cell>
          <cell r="C485">
            <v>24</v>
          </cell>
          <cell r="D485" t="str">
            <v>SURG</v>
          </cell>
          <cell r="E485" t="str">
            <v>CRANIOTOMY FOR MULTIPLE SIGNIFICANT TRAUMA</v>
          </cell>
          <cell r="F485">
            <v>5.5606</v>
          </cell>
          <cell r="G485">
            <v>8.8000000000000007</v>
          </cell>
          <cell r="H485">
            <v>13.1</v>
          </cell>
          <cell r="I485">
            <v>5.5420999999999996</v>
          </cell>
          <cell r="J485">
            <v>8.9</v>
          </cell>
          <cell r="K485">
            <v>13.3</v>
          </cell>
          <cell r="L485">
            <v>5.3380000000000001</v>
          </cell>
          <cell r="M485">
            <v>9.5</v>
          </cell>
          <cell r="N485">
            <v>14.8</v>
          </cell>
        </row>
        <row r="486">
          <cell r="A486">
            <v>485</v>
          </cell>
          <cell r="B486" t="str">
            <v>485</v>
          </cell>
          <cell r="C486">
            <v>24</v>
          </cell>
          <cell r="D486" t="str">
            <v>SURG</v>
          </cell>
          <cell r="E486" t="str">
            <v>LIMB REATTACHMENT, HIP AND FEMUR PROC FOR MULTIPLE SIGNIFICANT TRA</v>
          </cell>
          <cell r="F486">
            <v>3.0998000000000001</v>
          </cell>
          <cell r="G486">
            <v>7.7</v>
          </cell>
          <cell r="H486">
            <v>9.5</v>
          </cell>
          <cell r="I486">
            <v>3.0756999999999999</v>
          </cell>
          <cell r="J486">
            <v>7.4</v>
          </cell>
          <cell r="K486">
            <v>9.1999999999999993</v>
          </cell>
          <cell r="L486">
            <v>3.0788000000000002</v>
          </cell>
          <cell r="M486">
            <v>7.7</v>
          </cell>
          <cell r="N486">
            <v>9.6999999999999993</v>
          </cell>
        </row>
        <row r="487">
          <cell r="A487">
            <v>486</v>
          </cell>
          <cell r="B487" t="str">
            <v>486</v>
          </cell>
          <cell r="C487">
            <v>24</v>
          </cell>
          <cell r="D487" t="str">
            <v>SURG</v>
          </cell>
          <cell r="E487" t="str">
            <v>OTHER O.R. PROCEDURES FOR MULTIPLE SIGNIFICANT TRAUMA</v>
          </cell>
          <cell r="F487">
            <v>4.9047999999999998</v>
          </cell>
          <cell r="G487">
            <v>8.1</v>
          </cell>
          <cell r="H487">
            <v>12.2</v>
          </cell>
          <cell r="I487">
            <v>4.8962000000000003</v>
          </cell>
          <cell r="J487">
            <v>8.4</v>
          </cell>
          <cell r="K487">
            <v>12.3</v>
          </cell>
          <cell r="L487">
            <v>4.9965999999999999</v>
          </cell>
          <cell r="M487">
            <v>8.4</v>
          </cell>
          <cell r="N487">
            <v>12.5</v>
          </cell>
        </row>
        <row r="488">
          <cell r="A488">
            <v>487</v>
          </cell>
          <cell r="B488" t="str">
            <v>487</v>
          </cell>
          <cell r="C488">
            <v>24</v>
          </cell>
          <cell r="D488" t="str">
            <v>MED</v>
          </cell>
          <cell r="E488" t="str">
            <v>OTHER MULTIPLE SIGNIFICANT TRAUMA</v>
          </cell>
          <cell r="F488">
            <v>2.0604</v>
          </cell>
          <cell r="G488">
            <v>5.6</v>
          </cell>
          <cell r="H488">
            <v>7.8</v>
          </cell>
          <cell r="I488">
            <v>1.9536</v>
          </cell>
          <cell r="J488">
            <v>5.3</v>
          </cell>
          <cell r="K488">
            <v>7.4</v>
          </cell>
          <cell r="L488">
            <v>1.9182999999999999</v>
          </cell>
          <cell r="M488">
            <v>5.5</v>
          </cell>
          <cell r="N488">
            <v>7.5</v>
          </cell>
        </row>
        <row r="489">
          <cell r="A489">
            <v>488</v>
          </cell>
          <cell r="B489" t="str">
            <v>488</v>
          </cell>
          <cell r="C489">
            <v>25</v>
          </cell>
          <cell r="D489" t="str">
            <v>SURG</v>
          </cell>
          <cell r="E489" t="str">
            <v>HIV W EXTENSIVE O.R. PROCEDURE</v>
          </cell>
          <cell r="F489">
            <v>4.5574000000000003</v>
          </cell>
          <cell r="G489">
            <v>11.5</v>
          </cell>
          <cell r="H489">
            <v>17</v>
          </cell>
          <cell r="I489">
            <v>4.7891000000000004</v>
          </cell>
          <cell r="J489">
            <v>12</v>
          </cell>
          <cell r="K489">
            <v>18.100000000000001</v>
          </cell>
          <cell r="L489">
            <v>4.5766</v>
          </cell>
          <cell r="M489">
            <v>11.9</v>
          </cell>
          <cell r="N489">
            <v>17.2</v>
          </cell>
        </row>
        <row r="490">
          <cell r="A490">
            <v>489</v>
          </cell>
          <cell r="B490" t="str">
            <v>489</v>
          </cell>
          <cell r="C490">
            <v>25</v>
          </cell>
          <cell r="D490" t="str">
            <v>MED</v>
          </cell>
          <cell r="E490" t="str">
            <v>HIV W MAJOR RELATED CONDITION</v>
          </cell>
          <cell r="F490">
            <v>1.7414000000000001</v>
          </cell>
          <cell r="G490">
            <v>6</v>
          </cell>
          <cell r="H490">
            <v>8.6</v>
          </cell>
          <cell r="I490">
            <v>1.7912999999999999</v>
          </cell>
          <cell r="J490">
            <v>6.1</v>
          </cell>
          <cell r="K490">
            <v>8.8000000000000007</v>
          </cell>
          <cell r="L490">
            <v>1.7689999999999999</v>
          </cell>
          <cell r="M490">
            <v>6.2</v>
          </cell>
          <cell r="N490">
            <v>8.9</v>
          </cell>
        </row>
        <row r="491">
          <cell r="A491">
            <v>490</v>
          </cell>
          <cell r="B491" t="str">
            <v>490</v>
          </cell>
          <cell r="C491">
            <v>25</v>
          </cell>
          <cell r="D491" t="str">
            <v>MED</v>
          </cell>
          <cell r="E491" t="str">
            <v>HIV W OR W/O OTHER RELATED CONDITION</v>
          </cell>
          <cell r="F491">
            <v>0.96799999999999997</v>
          </cell>
          <cell r="G491">
            <v>3.7</v>
          </cell>
          <cell r="H491">
            <v>5.0999999999999996</v>
          </cell>
          <cell r="I491">
            <v>0.96509999999999996</v>
          </cell>
          <cell r="J491">
            <v>3.8</v>
          </cell>
          <cell r="K491">
            <v>5.3</v>
          </cell>
          <cell r="L491">
            <v>0.97050000000000003</v>
          </cell>
          <cell r="M491">
            <v>3.9</v>
          </cell>
          <cell r="N491">
            <v>5.4</v>
          </cell>
        </row>
        <row r="492">
          <cell r="A492">
            <v>491</v>
          </cell>
          <cell r="B492" t="str">
            <v>491</v>
          </cell>
          <cell r="C492">
            <v>8</v>
          </cell>
          <cell r="D492" t="str">
            <v>SURG</v>
          </cell>
          <cell r="E492" t="str">
            <v>MAJOR JOINT &amp; LIMB REATTACHMENT PROCEDURES OF UPPER EXTREMITY</v>
          </cell>
          <cell r="F492">
            <v>1.6685000000000001</v>
          </cell>
          <cell r="G492">
            <v>2.9</v>
          </cell>
          <cell r="H492">
            <v>3.5</v>
          </cell>
          <cell r="I492">
            <v>1.6673</v>
          </cell>
          <cell r="J492">
            <v>3</v>
          </cell>
          <cell r="K492">
            <v>3.5</v>
          </cell>
          <cell r="L492">
            <v>1.6655</v>
          </cell>
          <cell r="M492">
            <v>3.1</v>
          </cell>
          <cell r="N492">
            <v>3.7</v>
          </cell>
        </row>
        <row r="493">
          <cell r="A493">
            <v>492</v>
          </cell>
          <cell r="B493" t="str">
            <v>492</v>
          </cell>
          <cell r="C493">
            <v>17</v>
          </cell>
          <cell r="D493" t="str">
            <v>MED</v>
          </cell>
          <cell r="E493" t="str">
            <v>CHEMOTHERAPY W ACUTE LEUKEMIA AS SECONDARY DIAGNOSIS</v>
          </cell>
          <cell r="F493">
            <v>4.2466999999999997</v>
          </cell>
          <cell r="G493">
            <v>10.9</v>
          </cell>
          <cell r="H493">
            <v>16.100000000000001</v>
          </cell>
          <cell r="I493">
            <v>4.4470000000000001</v>
          </cell>
          <cell r="J493">
            <v>11.4</v>
          </cell>
          <cell r="K493">
            <v>16.8</v>
          </cell>
          <cell r="L493">
            <v>4.5427</v>
          </cell>
          <cell r="M493">
            <v>11.4</v>
          </cell>
          <cell r="N493">
            <v>17.2</v>
          </cell>
        </row>
        <row r="494">
          <cell r="A494">
            <v>493</v>
          </cell>
          <cell r="B494" t="str">
            <v>493</v>
          </cell>
          <cell r="C494">
            <v>7</v>
          </cell>
          <cell r="D494" t="str">
            <v>SURG</v>
          </cell>
          <cell r="E494" t="str">
            <v>LAPAROSCOPIC CHOLECYSTECTOMY W/O C.D.E. W CC</v>
          </cell>
          <cell r="F494">
            <v>1.8180000000000001</v>
          </cell>
          <cell r="G494">
            <v>4.3</v>
          </cell>
          <cell r="H494">
            <v>5.7</v>
          </cell>
          <cell r="I494">
            <v>1.829</v>
          </cell>
          <cell r="J494">
            <v>4.3</v>
          </cell>
          <cell r="K494">
            <v>5.7</v>
          </cell>
          <cell r="L494">
            <v>1.7914000000000001</v>
          </cell>
          <cell r="M494">
            <v>4.2</v>
          </cell>
          <cell r="N494">
            <v>5.6</v>
          </cell>
        </row>
        <row r="495">
          <cell r="A495">
            <v>494</v>
          </cell>
          <cell r="B495" t="str">
            <v>494</v>
          </cell>
          <cell r="C495">
            <v>7</v>
          </cell>
          <cell r="D495" t="str">
            <v>SURG</v>
          </cell>
          <cell r="E495" t="str">
            <v>LAPAROSCOPIC CHOLECYSTECTOMY W/O C.D.E. W/O CC</v>
          </cell>
          <cell r="F495">
            <v>1.0387999999999999</v>
          </cell>
          <cell r="G495">
            <v>2</v>
          </cell>
          <cell r="H495">
            <v>2.5</v>
          </cell>
          <cell r="I495">
            <v>1.0246</v>
          </cell>
          <cell r="J495">
            <v>2</v>
          </cell>
          <cell r="K495">
            <v>2.5</v>
          </cell>
          <cell r="L495">
            <v>0.99729999999999996</v>
          </cell>
          <cell r="M495">
            <v>1.9</v>
          </cell>
          <cell r="N495">
            <v>2.4</v>
          </cell>
        </row>
        <row r="496">
          <cell r="A496">
            <v>495</v>
          </cell>
          <cell r="B496" t="str">
            <v>495</v>
          </cell>
          <cell r="C496" t="str">
            <v>PRE</v>
          </cell>
          <cell r="D496" t="str">
            <v>SURG</v>
          </cell>
          <cell r="E496" t="str">
            <v>LUNG TRANSPLANT</v>
          </cell>
          <cell r="F496">
            <v>8.6087000000000007</v>
          </cell>
          <cell r="G496">
            <v>13.4</v>
          </cell>
          <cell r="H496">
            <v>20.5</v>
          </cell>
          <cell r="I496">
            <v>8.8331999999999997</v>
          </cell>
          <cell r="J496">
            <v>12.9</v>
          </cell>
          <cell r="K496">
            <v>15.6</v>
          </cell>
          <cell r="L496">
            <v>8.9499999999999993</v>
          </cell>
          <cell r="M496">
            <v>13.5</v>
          </cell>
          <cell r="N496">
            <v>16.8</v>
          </cell>
        </row>
        <row r="497">
          <cell r="A497">
            <v>496</v>
          </cell>
          <cell r="B497" t="str">
            <v>496</v>
          </cell>
          <cell r="C497">
            <v>8</v>
          </cell>
          <cell r="D497" t="str">
            <v>SURG</v>
          </cell>
          <cell r="E497" t="str">
            <v>COMBINED ANTERIOR/POSTERIOR SPINAL FUSION</v>
          </cell>
          <cell r="F497">
            <v>5.5532000000000004</v>
          </cell>
          <cell r="G497">
            <v>7.8</v>
          </cell>
          <cell r="H497">
            <v>10</v>
          </cell>
          <cell r="I497">
            <v>5.6871</v>
          </cell>
          <cell r="J497">
            <v>8.4</v>
          </cell>
          <cell r="K497">
            <v>10.8</v>
          </cell>
          <cell r="L497">
            <v>5.4275000000000002</v>
          </cell>
          <cell r="M497">
            <v>8.6</v>
          </cell>
          <cell r="N497">
            <v>10.6</v>
          </cell>
        </row>
        <row r="498">
          <cell r="A498">
            <v>497</v>
          </cell>
          <cell r="B498" t="str">
            <v>497</v>
          </cell>
          <cell r="C498">
            <v>8</v>
          </cell>
          <cell r="D498" t="str">
            <v>SURG</v>
          </cell>
          <cell r="E498" t="str">
            <v>SPINAL FUSION W CC</v>
          </cell>
          <cell r="F498">
            <v>2.9441000000000002</v>
          </cell>
          <cell r="G498">
            <v>4.9000000000000004</v>
          </cell>
          <cell r="H498">
            <v>6.2</v>
          </cell>
          <cell r="I498">
            <v>2.8441000000000001</v>
          </cell>
          <cell r="J498">
            <v>4.9000000000000004</v>
          </cell>
          <cell r="K498">
            <v>6.3</v>
          </cell>
          <cell r="L498">
            <v>2.7593999999999999</v>
          </cell>
          <cell r="M498">
            <v>5</v>
          </cell>
          <cell r="N498">
            <v>6.3</v>
          </cell>
        </row>
        <row r="499">
          <cell r="A499">
            <v>498</v>
          </cell>
          <cell r="B499" t="str">
            <v>498</v>
          </cell>
          <cell r="C499">
            <v>8</v>
          </cell>
          <cell r="D499" t="str">
            <v>SURG</v>
          </cell>
          <cell r="E499" t="str">
            <v>SPINAL FUSION W/O CC</v>
          </cell>
          <cell r="F499">
            <v>1.9056999999999999</v>
          </cell>
          <cell r="G499">
            <v>2.8</v>
          </cell>
          <cell r="H499">
            <v>3.4</v>
          </cell>
          <cell r="I499">
            <v>1.7951999999999999</v>
          </cell>
          <cell r="J499">
            <v>2.8</v>
          </cell>
          <cell r="K499">
            <v>3.4</v>
          </cell>
          <cell r="L499">
            <v>1.6862999999999999</v>
          </cell>
          <cell r="M499">
            <v>2.9</v>
          </cell>
          <cell r="N499">
            <v>3.5</v>
          </cell>
        </row>
        <row r="500">
          <cell r="A500">
            <v>499</v>
          </cell>
          <cell r="B500" t="str">
            <v>499</v>
          </cell>
          <cell r="C500">
            <v>8</v>
          </cell>
          <cell r="D500" t="str">
            <v>SURG</v>
          </cell>
          <cell r="E500" t="str">
            <v>BACK &amp; NECK PROCEDURES EXCEPT SPINAL FUSION W CC</v>
          </cell>
          <cell r="F500">
            <v>1.4572000000000001</v>
          </cell>
          <cell r="G500">
            <v>3.6</v>
          </cell>
          <cell r="H500">
            <v>4.8</v>
          </cell>
          <cell r="I500">
            <v>1.4487000000000001</v>
          </cell>
          <cell r="J500">
            <v>3.6</v>
          </cell>
          <cell r="K500">
            <v>4.8</v>
          </cell>
          <cell r="L500">
            <v>1.4677</v>
          </cell>
          <cell r="M500">
            <v>3.8</v>
          </cell>
          <cell r="N500">
            <v>5</v>
          </cell>
        </row>
        <row r="501">
          <cell r="A501">
            <v>500</v>
          </cell>
          <cell r="B501" t="str">
            <v>500</v>
          </cell>
          <cell r="C501">
            <v>8</v>
          </cell>
          <cell r="D501" t="str">
            <v>SURG</v>
          </cell>
          <cell r="E501" t="str">
            <v>BACK &amp; NECK PROCEDURES EXCEPT SPINAL FUSION W/O CC</v>
          </cell>
          <cell r="F501">
            <v>0.98050000000000004</v>
          </cell>
          <cell r="G501">
            <v>2.2000000000000002</v>
          </cell>
          <cell r="H501">
            <v>2.7</v>
          </cell>
          <cell r="I501">
            <v>0.98360000000000003</v>
          </cell>
          <cell r="J501">
            <v>2.2999999999999998</v>
          </cell>
          <cell r="K501">
            <v>2.8</v>
          </cell>
          <cell r="L501">
            <v>0.97140000000000004</v>
          </cell>
          <cell r="M501">
            <v>2.4</v>
          </cell>
          <cell r="N501">
            <v>2.9</v>
          </cell>
        </row>
        <row r="502">
          <cell r="A502">
            <v>501</v>
          </cell>
          <cell r="B502" t="str">
            <v>501</v>
          </cell>
          <cell r="C502">
            <v>8</v>
          </cell>
          <cell r="D502" t="str">
            <v>SURG</v>
          </cell>
          <cell r="E502" t="str">
            <v>KNEE PROCEDURES W PDX OF INFECTION W CC</v>
          </cell>
          <cell r="F502">
            <v>2.6282999999999999</v>
          </cell>
          <cell r="G502">
            <v>8.4</v>
          </cell>
          <cell r="H502">
            <v>10.6</v>
          </cell>
          <cell r="I502">
            <v>2.5305</v>
          </cell>
          <cell r="J502">
            <v>8</v>
          </cell>
          <cell r="K502">
            <v>10</v>
          </cell>
          <cell r="L502">
            <v>2.5543999999999998</v>
          </cell>
          <cell r="M502">
            <v>8.4</v>
          </cell>
          <cell r="N502">
            <v>10.5</v>
          </cell>
        </row>
        <row r="503">
          <cell r="A503">
            <v>502</v>
          </cell>
          <cell r="B503" t="str">
            <v>502</v>
          </cell>
          <cell r="C503">
            <v>8</v>
          </cell>
          <cell r="D503" t="str">
            <v>SURG</v>
          </cell>
          <cell r="E503" t="str">
            <v>KNEE PROCEDURES W PDX OF INFECTION W/O CC</v>
          </cell>
          <cell r="F503">
            <v>1.4434</v>
          </cell>
          <cell r="G503">
            <v>4.9000000000000004</v>
          </cell>
          <cell r="H503">
            <v>6</v>
          </cell>
          <cell r="I503">
            <v>1.5559000000000001</v>
          </cell>
          <cell r="J503">
            <v>5.2</v>
          </cell>
          <cell r="K503">
            <v>6.3</v>
          </cell>
          <cell r="L503">
            <v>1.5539000000000001</v>
          </cell>
          <cell r="M503">
            <v>5.4</v>
          </cell>
          <cell r="N503">
            <v>6.6</v>
          </cell>
        </row>
        <row r="504">
          <cell r="A504">
            <v>503</v>
          </cell>
          <cell r="B504" t="str">
            <v>503</v>
          </cell>
          <cell r="C504">
            <v>8</v>
          </cell>
          <cell r="D504" t="str">
            <v>SURG</v>
          </cell>
          <cell r="E504" t="str">
            <v>KNEE PROCEDURES W/O PDX OF INFECTION</v>
          </cell>
          <cell r="F504">
            <v>1.2156</v>
          </cell>
          <cell r="G504">
            <v>3.1</v>
          </cell>
          <cell r="H504">
            <v>4</v>
          </cell>
          <cell r="I504">
            <v>1.2029000000000001</v>
          </cell>
          <cell r="J504">
            <v>3.1</v>
          </cell>
          <cell r="K504">
            <v>4</v>
          </cell>
          <cell r="L504">
            <v>1.2297</v>
          </cell>
          <cell r="M504">
            <v>3.2</v>
          </cell>
          <cell r="N504">
            <v>4.2</v>
          </cell>
        </row>
        <row r="505">
          <cell r="A505">
            <v>504</v>
          </cell>
          <cell r="B505" t="str">
            <v>504</v>
          </cell>
          <cell r="C505">
            <v>22</v>
          </cell>
          <cell r="D505" t="str">
            <v>SURG</v>
          </cell>
          <cell r="E505" t="str">
            <v>EXTENSIVE 3RD DEGREE BURNS W SKIN GRAFT</v>
          </cell>
          <cell r="F505">
            <v>12.606400000000001</v>
          </cell>
          <cell r="G505">
            <v>24.1</v>
          </cell>
          <cell r="H505">
            <v>30.5</v>
          </cell>
          <cell r="I505">
            <v>13.292999999999999</v>
          </cell>
          <cell r="J505">
            <v>24</v>
          </cell>
          <cell r="K505">
            <v>31.6</v>
          </cell>
          <cell r="L505">
            <v>14.1153</v>
          </cell>
          <cell r="M505">
            <v>23.7</v>
          </cell>
          <cell r="N505">
            <v>31.8</v>
          </cell>
        </row>
        <row r="506">
          <cell r="A506">
            <v>505</v>
          </cell>
          <cell r="B506" t="str">
            <v>505</v>
          </cell>
          <cell r="C506">
            <v>22</v>
          </cell>
          <cell r="D506" t="str">
            <v>MED</v>
          </cell>
          <cell r="E506" t="str">
            <v>EXTENSIVE 3RD DEGREE BURNS W/O SKIN GRAFT</v>
          </cell>
          <cell r="F506">
            <v>2.0165999999999999</v>
          </cell>
          <cell r="G506">
            <v>2.5</v>
          </cell>
          <cell r="H506">
            <v>4.7</v>
          </cell>
          <cell r="I506">
            <v>2.2593000000000001</v>
          </cell>
          <cell r="J506">
            <v>2.6</v>
          </cell>
          <cell r="K506">
            <v>5.2</v>
          </cell>
          <cell r="L506">
            <v>1.7875000000000001</v>
          </cell>
          <cell r="M506">
            <v>2.2999999999999998</v>
          </cell>
          <cell r="N506">
            <v>5.8</v>
          </cell>
        </row>
        <row r="507">
          <cell r="A507">
            <v>506</v>
          </cell>
          <cell r="B507" t="str">
            <v>506</v>
          </cell>
          <cell r="C507">
            <v>22</v>
          </cell>
          <cell r="D507" t="str">
            <v>SURG</v>
          </cell>
          <cell r="E507" t="str">
            <v>FULL THICKNESS BURN W SKIN GRAFT OR INHAL INJ W CC OR SIG TRAUMA</v>
          </cell>
          <cell r="F507">
            <v>4.4824999999999999</v>
          </cell>
          <cell r="G507">
            <v>12.9</v>
          </cell>
          <cell r="H507">
            <v>17.600000000000001</v>
          </cell>
          <cell r="I507">
            <v>4.2007000000000003</v>
          </cell>
          <cell r="J507">
            <v>12.5</v>
          </cell>
          <cell r="K507">
            <v>16.8</v>
          </cell>
          <cell r="L507">
            <v>4.2477999999999998</v>
          </cell>
          <cell r="M507">
            <v>12.2</v>
          </cell>
          <cell r="N507">
            <v>16.8</v>
          </cell>
        </row>
        <row r="508">
          <cell r="A508">
            <v>507</v>
          </cell>
          <cell r="B508" t="str">
            <v>507</v>
          </cell>
          <cell r="C508">
            <v>22</v>
          </cell>
          <cell r="D508" t="str">
            <v>SURG</v>
          </cell>
          <cell r="E508" t="str">
            <v>FULL THICKNESS BURN W SKIN GRFT OR INHAL INJ W/O CC OR SIG TRAUMA</v>
          </cell>
          <cell r="F508">
            <v>1.8560000000000001</v>
          </cell>
          <cell r="G508">
            <v>6.6</v>
          </cell>
          <cell r="H508">
            <v>9.3000000000000007</v>
          </cell>
          <cell r="I508">
            <v>1.8942000000000001</v>
          </cell>
          <cell r="J508">
            <v>6.8</v>
          </cell>
          <cell r="K508">
            <v>9.5</v>
          </cell>
          <cell r="L508">
            <v>1.7078</v>
          </cell>
          <cell r="M508">
            <v>6.6</v>
          </cell>
          <cell r="N508">
            <v>9</v>
          </cell>
        </row>
        <row r="509">
          <cell r="A509">
            <v>508</v>
          </cell>
          <cell r="B509" t="str">
            <v>508</v>
          </cell>
          <cell r="C509">
            <v>22</v>
          </cell>
          <cell r="D509" t="str">
            <v>MED</v>
          </cell>
          <cell r="E509" t="str">
            <v>FULL THICKNESS BURN W/O SKIN GRFT OR INHAL INJ W CC OR SIG TRAUMA</v>
          </cell>
          <cell r="F509">
            <v>1.3302</v>
          </cell>
          <cell r="G509">
            <v>5.0999999999999996</v>
          </cell>
          <cell r="H509">
            <v>7.3</v>
          </cell>
          <cell r="I509">
            <v>1.5971</v>
          </cell>
          <cell r="J509">
            <v>5.8</v>
          </cell>
          <cell r="K509">
            <v>8.6</v>
          </cell>
          <cell r="L509">
            <v>1.4177999999999999</v>
          </cell>
          <cell r="M509">
            <v>5.3</v>
          </cell>
          <cell r="N509">
            <v>7.9</v>
          </cell>
        </row>
        <row r="510">
          <cell r="A510">
            <v>509</v>
          </cell>
          <cell r="B510" t="str">
            <v>509</v>
          </cell>
          <cell r="C510">
            <v>22</v>
          </cell>
          <cell r="D510" t="str">
            <v>MED</v>
          </cell>
          <cell r="E510" t="str">
            <v>FULL THICKNESS BURN W/O SKIN GRFT OR INH INJ W/O CC OR SIG TRAUMA</v>
          </cell>
          <cell r="F510">
            <v>0.80710000000000004</v>
          </cell>
          <cell r="G510">
            <v>4.0999999999999996</v>
          </cell>
          <cell r="H510">
            <v>6.2</v>
          </cell>
          <cell r="I510">
            <v>0.85540000000000005</v>
          </cell>
          <cell r="J510">
            <v>3.9</v>
          </cell>
          <cell r="K510">
            <v>5.4</v>
          </cell>
          <cell r="L510">
            <v>0.78239999999999998</v>
          </cell>
          <cell r="M510">
            <v>3.4</v>
          </cell>
          <cell r="N510">
            <v>5</v>
          </cell>
        </row>
        <row r="511">
          <cell r="A511">
            <v>510</v>
          </cell>
          <cell r="B511" t="str">
            <v>510</v>
          </cell>
          <cell r="C511">
            <v>22</v>
          </cell>
          <cell r="D511" t="str">
            <v>MED</v>
          </cell>
          <cell r="E511" t="str">
            <v>NON-EXTENSIVE BURNS W CC OR SIGNIFICANT TRAUMA</v>
          </cell>
          <cell r="F511">
            <v>1.4088000000000001</v>
          </cell>
          <cell r="G511">
            <v>5.2</v>
          </cell>
          <cell r="H511">
            <v>7.9</v>
          </cell>
          <cell r="I511">
            <v>1.3334999999999999</v>
          </cell>
          <cell r="J511">
            <v>5.0999999999999996</v>
          </cell>
          <cell r="K511">
            <v>7.3</v>
          </cell>
          <cell r="L511">
            <v>1.163</v>
          </cell>
          <cell r="M511">
            <v>4.9000000000000004</v>
          </cell>
          <cell r="N511">
            <v>7</v>
          </cell>
        </row>
        <row r="512">
          <cell r="A512">
            <v>511</v>
          </cell>
          <cell r="B512" t="str">
            <v>511</v>
          </cell>
          <cell r="C512">
            <v>22</v>
          </cell>
          <cell r="D512" t="str">
            <v>MED</v>
          </cell>
          <cell r="E512" t="str">
            <v>NON-EXTENSIVE BURNS W/O CC OR SIGNIFICANT TRAUMA</v>
          </cell>
          <cell r="F512">
            <v>0.65359999999999996</v>
          </cell>
          <cell r="G512">
            <v>3.1</v>
          </cell>
          <cell r="H512">
            <v>4.5</v>
          </cell>
          <cell r="I512">
            <v>0.83120000000000005</v>
          </cell>
          <cell r="J512">
            <v>3.6</v>
          </cell>
          <cell r="K512">
            <v>5.2</v>
          </cell>
          <cell r="L512">
            <v>0.60419999999999996</v>
          </cell>
          <cell r="M512">
            <v>3.5</v>
          </cell>
          <cell r="N512">
            <v>4.9000000000000004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FA_DRG_SUMMARY"/>
      <sheetName val="RELWTF01"/>
    </sheetNames>
    <sheetDataSet>
      <sheetData sheetId="0"/>
      <sheetData sheetId="1">
        <row r="2">
          <cell r="A2">
            <v>1</v>
          </cell>
          <cell r="B2" t="str">
            <v>001</v>
          </cell>
          <cell r="C2">
            <v>1</v>
          </cell>
          <cell r="D2" t="str">
            <v>SURG</v>
          </cell>
          <cell r="E2" t="str">
            <v>CRANIOTOMY AGE &gt;17 EXCEPT FOR TRAUMA</v>
          </cell>
          <cell r="F2">
            <v>3.097</v>
          </cell>
          <cell r="G2">
            <v>6.3</v>
          </cell>
          <cell r="H2">
            <v>9.1</v>
          </cell>
          <cell r="I2">
            <v>3.0956999999999999</v>
          </cell>
          <cell r="J2">
            <v>6.5</v>
          </cell>
          <cell r="K2">
            <v>9.3000000000000007</v>
          </cell>
          <cell r="L2">
            <v>3.0693999999999999</v>
          </cell>
          <cell r="M2">
            <v>6.8</v>
          </cell>
          <cell r="N2">
            <v>9.6</v>
          </cell>
        </row>
        <row r="3">
          <cell r="A3">
            <v>2</v>
          </cell>
          <cell r="B3" t="str">
            <v>002</v>
          </cell>
          <cell r="C3">
            <v>1</v>
          </cell>
          <cell r="D3" t="str">
            <v>SURG</v>
          </cell>
          <cell r="E3" t="str">
            <v>CRANIOTOMY FOR TRAUMA AGE &gt;17</v>
          </cell>
          <cell r="F3">
            <v>3.1141999999999999</v>
          </cell>
          <cell r="G3">
            <v>7.3</v>
          </cell>
          <cell r="H3">
            <v>9.6999999999999993</v>
          </cell>
          <cell r="I3">
            <v>3.1046999999999998</v>
          </cell>
          <cell r="J3">
            <v>7.4</v>
          </cell>
          <cell r="K3">
            <v>9.9</v>
          </cell>
          <cell r="L3">
            <v>3.1113</v>
          </cell>
          <cell r="M3">
            <v>7.5</v>
          </cell>
          <cell r="N3">
            <v>10.1</v>
          </cell>
        </row>
        <row r="4">
          <cell r="A4">
            <v>3</v>
          </cell>
          <cell r="B4" t="str">
            <v>003</v>
          </cell>
          <cell r="C4">
            <v>1</v>
          </cell>
          <cell r="D4" t="str">
            <v>SURG</v>
          </cell>
          <cell r="E4" t="str">
            <v>CRANIOTOMY AGE 0-17</v>
          </cell>
          <cell r="F4">
            <v>1.9629000000000001</v>
          </cell>
          <cell r="G4">
            <v>12.7</v>
          </cell>
          <cell r="H4">
            <v>12.7</v>
          </cell>
          <cell r="I4">
            <v>1.9619</v>
          </cell>
          <cell r="J4">
            <v>12.7</v>
          </cell>
          <cell r="K4">
            <v>12.7</v>
          </cell>
          <cell r="L4">
            <v>1.9493</v>
          </cell>
          <cell r="M4">
            <v>12.7</v>
          </cell>
          <cell r="N4">
            <v>12.7</v>
          </cell>
        </row>
        <row r="5">
          <cell r="A5">
            <v>4</v>
          </cell>
          <cell r="B5" t="str">
            <v>004</v>
          </cell>
          <cell r="C5">
            <v>1</v>
          </cell>
          <cell r="D5" t="str">
            <v>SURG</v>
          </cell>
          <cell r="E5" t="str">
            <v>SPINAL PROCEDURES</v>
          </cell>
          <cell r="F5">
            <v>2.2917999999999998</v>
          </cell>
          <cell r="G5">
            <v>4.8</v>
          </cell>
          <cell r="H5">
            <v>7.4</v>
          </cell>
          <cell r="I5">
            <v>2.3205</v>
          </cell>
          <cell r="J5">
            <v>4.9000000000000004</v>
          </cell>
          <cell r="K5">
            <v>7.5</v>
          </cell>
          <cell r="L5">
            <v>2.3277999999999999</v>
          </cell>
          <cell r="M5">
            <v>5.0999999999999996</v>
          </cell>
          <cell r="N5">
            <v>7.7</v>
          </cell>
        </row>
        <row r="6">
          <cell r="A6">
            <v>5</v>
          </cell>
          <cell r="B6" t="str">
            <v>005</v>
          </cell>
          <cell r="C6">
            <v>1</v>
          </cell>
          <cell r="D6" t="str">
            <v>SURG</v>
          </cell>
          <cell r="E6" t="str">
            <v>EXTRACRANIAL VASCULAR PROCEDURES</v>
          </cell>
          <cell r="F6">
            <v>1.4320999999999999</v>
          </cell>
          <cell r="G6">
            <v>2.2999999999999998</v>
          </cell>
          <cell r="H6">
            <v>3.3</v>
          </cell>
          <cell r="I6">
            <v>1.4466000000000001</v>
          </cell>
          <cell r="J6">
            <v>2.5</v>
          </cell>
          <cell r="K6">
            <v>3.4</v>
          </cell>
          <cell r="L6">
            <v>1.4851000000000001</v>
          </cell>
          <cell r="M6">
            <v>2.7</v>
          </cell>
          <cell r="N6">
            <v>3.6</v>
          </cell>
        </row>
        <row r="7">
          <cell r="A7">
            <v>6</v>
          </cell>
          <cell r="B7" t="str">
            <v>006</v>
          </cell>
          <cell r="C7">
            <v>1</v>
          </cell>
          <cell r="D7" t="str">
            <v>SURG</v>
          </cell>
          <cell r="E7" t="str">
            <v>CARPAL TUNNEL RELEASE</v>
          </cell>
          <cell r="F7">
            <v>0.8246</v>
          </cell>
          <cell r="G7">
            <v>2.2000000000000002</v>
          </cell>
          <cell r="H7">
            <v>3.2</v>
          </cell>
          <cell r="I7">
            <v>0.81189999999999996</v>
          </cell>
          <cell r="J7">
            <v>2.2000000000000002</v>
          </cell>
          <cell r="K7">
            <v>3.1</v>
          </cell>
          <cell r="L7">
            <v>0.7712</v>
          </cell>
          <cell r="M7">
            <v>2.1</v>
          </cell>
          <cell r="N7">
            <v>3</v>
          </cell>
        </row>
        <row r="8">
          <cell r="A8">
            <v>7</v>
          </cell>
          <cell r="B8" t="str">
            <v>007</v>
          </cell>
          <cell r="C8">
            <v>1</v>
          </cell>
          <cell r="D8" t="str">
            <v>SURG</v>
          </cell>
          <cell r="E8" t="str">
            <v>PERIPH &amp; CRANIAL NERVE &amp; OTHER NERV SYST PROC W CC</v>
          </cell>
          <cell r="F8">
            <v>2.5918999999999999</v>
          </cell>
          <cell r="G8">
            <v>6.9</v>
          </cell>
          <cell r="H8">
            <v>10.3</v>
          </cell>
          <cell r="I8">
            <v>2.4986000000000002</v>
          </cell>
          <cell r="J8">
            <v>6.9</v>
          </cell>
          <cell r="K8">
            <v>10.4</v>
          </cell>
          <cell r="L8">
            <v>2.3938000000000001</v>
          </cell>
          <cell r="M8">
            <v>6.8</v>
          </cell>
          <cell r="N8">
            <v>10.1</v>
          </cell>
        </row>
        <row r="9">
          <cell r="A9">
            <v>8</v>
          </cell>
          <cell r="B9" t="str">
            <v>008</v>
          </cell>
          <cell r="C9">
            <v>1</v>
          </cell>
          <cell r="D9" t="str">
            <v>SURG</v>
          </cell>
          <cell r="E9" t="str">
            <v>PERIPH &amp; CRANIAL NERVE &amp; OTHER NERV SYST PROC W/O CC</v>
          </cell>
          <cell r="F9">
            <v>1.3948</v>
          </cell>
          <cell r="G9">
            <v>2.1</v>
          </cell>
          <cell r="H9">
            <v>3</v>
          </cell>
          <cell r="I9">
            <v>1.3426</v>
          </cell>
          <cell r="J9">
            <v>2.2000000000000002</v>
          </cell>
          <cell r="K9">
            <v>3.1</v>
          </cell>
          <cell r="L9">
            <v>1.2901</v>
          </cell>
          <cell r="M9">
            <v>2.2000000000000002</v>
          </cell>
          <cell r="N9">
            <v>3.2</v>
          </cell>
        </row>
        <row r="10">
          <cell r="A10">
            <v>9</v>
          </cell>
          <cell r="B10" t="str">
            <v>009</v>
          </cell>
          <cell r="C10">
            <v>1</v>
          </cell>
          <cell r="D10" t="str">
            <v>MED</v>
          </cell>
          <cell r="E10" t="str">
            <v>SPINAL DISORDERS &amp; INJURIES</v>
          </cell>
          <cell r="F10">
            <v>1.3133999999999999</v>
          </cell>
          <cell r="G10">
            <v>4.7</v>
          </cell>
          <cell r="H10">
            <v>6.6</v>
          </cell>
          <cell r="I10">
            <v>1.1917</v>
          </cell>
          <cell r="J10">
            <v>4.5999999999999996</v>
          </cell>
          <cell r="K10">
            <v>6.3</v>
          </cell>
          <cell r="L10">
            <v>1.2873000000000001</v>
          </cell>
          <cell r="M10">
            <v>4.8</v>
          </cell>
          <cell r="N10">
            <v>6.7</v>
          </cell>
        </row>
        <row r="11">
          <cell r="A11">
            <v>10</v>
          </cell>
          <cell r="B11" t="str">
            <v>010</v>
          </cell>
          <cell r="C11">
            <v>1</v>
          </cell>
          <cell r="D11" t="str">
            <v>MED</v>
          </cell>
          <cell r="E11" t="str">
            <v>NERVOUS SYSTEM NEOPLASMS W CC</v>
          </cell>
          <cell r="F11">
            <v>1.2273000000000001</v>
          </cell>
          <cell r="G11">
            <v>4.9000000000000004</v>
          </cell>
          <cell r="H11">
            <v>6.7</v>
          </cell>
          <cell r="I11">
            <v>1.2036</v>
          </cell>
          <cell r="J11">
            <v>4.9000000000000004</v>
          </cell>
          <cell r="K11">
            <v>6.6</v>
          </cell>
          <cell r="L11">
            <v>1.2107000000000001</v>
          </cell>
          <cell r="M11">
            <v>5</v>
          </cell>
          <cell r="N11">
            <v>6.9</v>
          </cell>
        </row>
        <row r="12">
          <cell r="A12">
            <v>11</v>
          </cell>
          <cell r="B12" t="str">
            <v>011</v>
          </cell>
          <cell r="C12">
            <v>1</v>
          </cell>
          <cell r="D12" t="str">
            <v>MED</v>
          </cell>
          <cell r="E12" t="str">
            <v>NERVOUS SYSTEM NEOPLASMS W/O CC</v>
          </cell>
          <cell r="F12">
            <v>0.83450000000000002</v>
          </cell>
          <cell r="G12">
            <v>3.1</v>
          </cell>
          <cell r="H12">
            <v>4.2</v>
          </cell>
          <cell r="I12">
            <v>0.82830000000000004</v>
          </cell>
          <cell r="J12">
            <v>3</v>
          </cell>
          <cell r="K12">
            <v>4.0999999999999996</v>
          </cell>
          <cell r="L12">
            <v>0.82450000000000001</v>
          </cell>
          <cell r="M12">
            <v>3.1</v>
          </cell>
          <cell r="N12">
            <v>4.2</v>
          </cell>
        </row>
        <row r="13">
          <cell r="A13">
            <v>12</v>
          </cell>
          <cell r="B13" t="str">
            <v>012</v>
          </cell>
          <cell r="C13">
            <v>1</v>
          </cell>
          <cell r="D13" t="str">
            <v>MED</v>
          </cell>
          <cell r="E13" t="str">
            <v>DEGENERATIVE NERVOUS SYSTEM DISORDERS</v>
          </cell>
          <cell r="F13">
            <v>0.89249999999999996</v>
          </cell>
          <cell r="G13">
            <v>4.5</v>
          </cell>
          <cell r="H13">
            <v>6.1</v>
          </cell>
          <cell r="I13">
            <v>0.89039999999999997</v>
          </cell>
          <cell r="J13">
            <v>4.5999999999999996</v>
          </cell>
          <cell r="K13">
            <v>6.3</v>
          </cell>
          <cell r="L13">
            <v>0.90300000000000002</v>
          </cell>
          <cell r="M13">
            <v>4.8</v>
          </cell>
          <cell r="N13">
            <v>6.7</v>
          </cell>
        </row>
        <row r="14">
          <cell r="A14">
            <v>13</v>
          </cell>
          <cell r="B14" t="str">
            <v>013</v>
          </cell>
          <cell r="C14">
            <v>1</v>
          </cell>
          <cell r="D14" t="str">
            <v>MED</v>
          </cell>
          <cell r="E14" t="str">
            <v>MULTIPLE SCLEROSIS &amp; CEREBELLAR ATAXIA</v>
          </cell>
          <cell r="F14">
            <v>0.76439999999999997</v>
          </cell>
          <cell r="G14">
            <v>4.0999999999999996</v>
          </cell>
          <cell r="H14">
            <v>5.0999999999999996</v>
          </cell>
          <cell r="I14">
            <v>0.75990000000000002</v>
          </cell>
          <cell r="J14">
            <v>4.2</v>
          </cell>
          <cell r="K14">
            <v>5.2</v>
          </cell>
          <cell r="L14">
            <v>0.78100000000000003</v>
          </cell>
          <cell r="M14">
            <v>4.4000000000000004</v>
          </cell>
          <cell r="N14">
            <v>5.5</v>
          </cell>
        </row>
        <row r="15">
          <cell r="A15">
            <v>14</v>
          </cell>
          <cell r="B15" t="str">
            <v>014</v>
          </cell>
          <cell r="C15">
            <v>1</v>
          </cell>
          <cell r="D15" t="str">
            <v>MED</v>
          </cell>
          <cell r="E15" t="str">
            <v>SPECIFIC CEREBROVASCULAR DISORDERS EXCEPT TIA</v>
          </cell>
          <cell r="F15">
            <v>1.2070000000000001</v>
          </cell>
          <cell r="G15">
            <v>4.7</v>
          </cell>
          <cell r="H15">
            <v>6.1</v>
          </cell>
          <cell r="I15">
            <v>1.1914</v>
          </cell>
          <cell r="J15">
            <v>4.7</v>
          </cell>
          <cell r="K15">
            <v>6.1</v>
          </cell>
          <cell r="L15">
            <v>1.1955</v>
          </cell>
          <cell r="M15">
            <v>4.9000000000000004</v>
          </cell>
          <cell r="N15">
            <v>6.4</v>
          </cell>
        </row>
        <row r="16">
          <cell r="A16">
            <v>15</v>
          </cell>
          <cell r="B16" t="str">
            <v>015</v>
          </cell>
          <cell r="C16">
            <v>1</v>
          </cell>
          <cell r="D16" t="str">
            <v>MED</v>
          </cell>
          <cell r="E16" t="str">
            <v>TRANSIENT ISCHEMIC ATTACK &amp; PRECEREBRAL OCCLUSIONS</v>
          </cell>
          <cell r="F16">
            <v>0.748</v>
          </cell>
          <cell r="G16">
            <v>2.9</v>
          </cell>
          <cell r="H16">
            <v>3.6</v>
          </cell>
          <cell r="I16">
            <v>0.73970000000000002</v>
          </cell>
          <cell r="J16">
            <v>3</v>
          </cell>
          <cell r="K16">
            <v>3.7</v>
          </cell>
          <cell r="L16">
            <v>0.73140000000000005</v>
          </cell>
          <cell r="M16">
            <v>3.1</v>
          </cell>
          <cell r="N16">
            <v>3.9</v>
          </cell>
        </row>
        <row r="17">
          <cell r="A17">
            <v>16</v>
          </cell>
          <cell r="B17" t="str">
            <v>016</v>
          </cell>
          <cell r="C17">
            <v>1</v>
          </cell>
          <cell r="D17" t="str">
            <v>MED</v>
          </cell>
          <cell r="E17" t="str">
            <v>NONSPECIFIC CEREBROVASCULAR DISORDERS W CC</v>
          </cell>
          <cell r="F17">
            <v>1.1652</v>
          </cell>
          <cell r="G17">
            <v>4.7</v>
          </cell>
          <cell r="H17">
            <v>6.2</v>
          </cell>
          <cell r="I17">
            <v>1.0985</v>
          </cell>
          <cell r="J17">
            <v>4.5999999999999996</v>
          </cell>
          <cell r="K17">
            <v>5.9</v>
          </cell>
          <cell r="L17">
            <v>1.0692999999999999</v>
          </cell>
          <cell r="M17">
            <v>4.5</v>
          </cell>
          <cell r="N17">
            <v>5.9</v>
          </cell>
        </row>
        <row r="18">
          <cell r="A18">
            <v>17</v>
          </cell>
          <cell r="B18" t="str">
            <v>017</v>
          </cell>
          <cell r="C18">
            <v>1</v>
          </cell>
          <cell r="D18" t="str">
            <v>MED</v>
          </cell>
          <cell r="E18" t="str">
            <v>NONSPECIFIC CEREBROVASCULAR DISORDERS W/O CC</v>
          </cell>
          <cell r="F18">
            <v>0.65390000000000004</v>
          </cell>
          <cell r="G18">
            <v>2.6</v>
          </cell>
          <cell r="H18">
            <v>3.4</v>
          </cell>
          <cell r="I18">
            <v>0.63990000000000002</v>
          </cell>
          <cell r="J18">
            <v>2.6</v>
          </cell>
          <cell r="K18">
            <v>3.4</v>
          </cell>
          <cell r="L18">
            <v>0.61780000000000002</v>
          </cell>
          <cell r="M18">
            <v>2.7</v>
          </cell>
          <cell r="N18">
            <v>3.4</v>
          </cell>
        </row>
        <row r="19">
          <cell r="A19">
            <v>18</v>
          </cell>
          <cell r="B19" t="str">
            <v>018</v>
          </cell>
          <cell r="C19">
            <v>1</v>
          </cell>
          <cell r="D19" t="str">
            <v>MED</v>
          </cell>
          <cell r="E19" t="str">
            <v>CRANIAL &amp; PERIPHERAL NERVE DISORDERS W CC</v>
          </cell>
          <cell r="F19">
            <v>0.96</v>
          </cell>
          <cell r="G19">
            <v>4.3</v>
          </cell>
          <cell r="H19">
            <v>5.6</v>
          </cell>
          <cell r="I19">
            <v>0.93530000000000002</v>
          </cell>
          <cell r="J19">
            <v>4.2</v>
          </cell>
          <cell r="K19">
            <v>5.5</v>
          </cell>
          <cell r="L19">
            <v>0.92689999999999995</v>
          </cell>
          <cell r="M19">
            <v>4.3</v>
          </cell>
          <cell r="N19">
            <v>5.6</v>
          </cell>
        </row>
        <row r="20">
          <cell r="A20">
            <v>19</v>
          </cell>
          <cell r="B20" t="str">
            <v>019</v>
          </cell>
          <cell r="C20">
            <v>1</v>
          </cell>
          <cell r="D20" t="str">
            <v>MED</v>
          </cell>
          <cell r="E20" t="str">
            <v>CRANIAL &amp; PERIPHERAL NERVE DISORDERS W/O CC</v>
          </cell>
          <cell r="F20">
            <v>0.69630000000000003</v>
          </cell>
          <cell r="G20">
            <v>2.9</v>
          </cell>
          <cell r="H20">
            <v>3.7</v>
          </cell>
          <cell r="I20">
            <v>0.65029999999999999</v>
          </cell>
          <cell r="J20">
            <v>3</v>
          </cell>
          <cell r="K20">
            <v>3.8</v>
          </cell>
          <cell r="L20">
            <v>0.64549999999999996</v>
          </cell>
          <cell r="M20">
            <v>3</v>
          </cell>
          <cell r="N20">
            <v>3.8</v>
          </cell>
        </row>
        <row r="21">
          <cell r="A21">
            <v>20</v>
          </cell>
          <cell r="B21" t="str">
            <v>020</v>
          </cell>
          <cell r="C21">
            <v>1</v>
          </cell>
          <cell r="D21" t="str">
            <v>MED</v>
          </cell>
          <cell r="E21" t="str">
            <v>NERVOUS SYSTEM INFECTION EXCEPT VIRAL MENINGITIS</v>
          </cell>
          <cell r="F21">
            <v>2.7744</v>
          </cell>
          <cell r="G21">
            <v>7.9</v>
          </cell>
          <cell r="H21">
            <v>10.6</v>
          </cell>
          <cell r="I21">
            <v>2.6124999999999998</v>
          </cell>
          <cell r="J21">
            <v>7.7</v>
          </cell>
          <cell r="K21">
            <v>10.199999999999999</v>
          </cell>
          <cell r="L21">
            <v>2.6101999999999999</v>
          </cell>
          <cell r="M21">
            <v>7.9</v>
          </cell>
          <cell r="N21">
            <v>10.5</v>
          </cell>
        </row>
        <row r="22">
          <cell r="A22">
            <v>21</v>
          </cell>
          <cell r="B22" t="str">
            <v>021</v>
          </cell>
          <cell r="C22">
            <v>1</v>
          </cell>
          <cell r="D22" t="str">
            <v>MED</v>
          </cell>
          <cell r="E22" t="str">
            <v>VIRAL MENINGITIS</v>
          </cell>
          <cell r="F22">
            <v>1.4965999999999999</v>
          </cell>
          <cell r="G22">
            <v>5.2</v>
          </cell>
          <cell r="H22">
            <v>6.9</v>
          </cell>
          <cell r="I22">
            <v>1.5032000000000001</v>
          </cell>
          <cell r="J22">
            <v>5</v>
          </cell>
          <cell r="K22">
            <v>6.8</v>
          </cell>
          <cell r="L22">
            <v>1.4753000000000001</v>
          </cell>
          <cell r="M22">
            <v>5.0999999999999996</v>
          </cell>
          <cell r="N22">
            <v>6.8</v>
          </cell>
        </row>
        <row r="23">
          <cell r="A23">
            <v>22</v>
          </cell>
          <cell r="B23" t="str">
            <v>022</v>
          </cell>
          <cell r="C23">
            <v>1</v>
          </cell>
          <cell r="D23" t="str">
            <v>MED</v>
          </cell>
          <cell r="E23" t="str">
            <v>HYPERTENSIVE ENCEPHALOPATHY</v>
          </cell>
          <cell r="F23">
            <v>1.0082</v>
          </cell>
          <cell r="G23">
            <v>3.8</v>
          </cell>
          <cell r="H23">
            <v>5</v>
          </cell>
          <cell r="I23">
            <v>0.96209999999999996</v>
          </cell>
          <cell r="J23">
            <v>3.8</v>
          </cell>
          <cell r="K23">
            <v>4.9000000000000004</v>
          </cell>
          <cell r="L23">
            <v>0.89849999999999997</v>
          </cell>
          <cell r="M23">
            <v>3.6</v>
          </cell>
          <cell r="N23">
            <v>4.7</v>
          </cell>
        </row>
        <row r="24">
          <cell r="A24">
            <v>23</v>
          </cell>
          <cell r="B24" t="str">
            <v>023</v>
          </cell>
          <cell r="C24">
            <v>1</v>
          </cell>
          <cell r="D24" t="str">
            <v>MED</v>
          </cell>
          <cell r="E24" t="str">
            <v>NONTRAUMATIC STUPOR &amp; COMA</v>
          </cell>
          <cell r="F24">
            <v>0.80269999999999997</v>
          </cell>
          <cell r="G24">
            <v>3.2</v>
          </cell>
          <cell r="H24">
            <v>4.2</v>
          </cell>
          <cell r="I24">
            <v>0.77459999999999996</v>
          </cell>
          <cell r="J24">
            <v>3.1</v>
          </cell>
          <cell r="K24">
            <v>4.2</v>
          </cell>
          <cell r="L24">
            <v>0.77639999999999998</v>
          </cell>
          <cell r="M24">
            <v>3.2</v>
          </cell>
          <cell r="N24">
            <v>4.3</v>
          </cell>
        </row>
        <row r="25">
          <cell r="A25">
            <v>24</v>
          </cell>
          <cell r="B25" t="str">
            <v>024</v>
          </cell>
          <cell r="C25">
            <v>1</v>
          </cell>
          <cell r="D25" t="str">
            <v>MED</v>
          </cell>
          <cell r="E25" t="str">
            <v>SEIZURE &amp; HEADACHE AGE &gt;17 W CC</v>
          </cell>
          <cell r="F25">
            <v>0.99139999999999995</v>
          </cell>
          <cell r="G25">
            <v>3.7</v>
          </cell>
          <cell r="H25">
            <v>5</v>
          </cell>
          <cell r="I25">
            <v>0.97699999999999998</v>
          </cell>
          <cell r="J25">
            <v>3.7</v>
          </cell>
          <cell r="K25">
            <v>5</v>
          </cell>
          <cell r="L25">
            <v>0.9577</v>
          </cell>
          <cell r="M25">
            <v>3.8</v>
          </cell>
          <cell r="N25">
            <v>5.0999999999999996</v>
          </cell>
        </row>
        <row r="26">
          <cell r="A26">
            <v>25</v>
          </cell>
          <cell r="B26" t="str">
            <v>025</v>
          </cell>
          <cell r="C26">
            <v>1</v>
          </cell>
          <cell r="D26" t="str">
            <v>MED</v>
          </cell>
          <cell r="E26" t="str">
            <v>SEIZURE &amp; HEADACHE AGE &gt;17 W/O CC</v>
          </cell>
          <cell r="F26">
            <v>0.60429999999999995</v>
          </cell>
          <cell r="G26">
            <v>2.6</v>
          </cell>
          <cell r="H26">
            <v>3.3</v>
          </cell>
          <cell r="I26">
            <v>0.59109999999999996</v>
          </cell>
          <cell r="J26">
            <v>2.6</v>
          </cell>
          <cell r="K26">
            <v>3.4</v>
          </cell>
          <cell r="L26">
            <v>0.58930000000000005</v>
          </cell>
          <cell r="M26">
            <v>2.7</v>
          </cell>
          <cell r="N26">
            <v>3.4</v>
          </cell>
        </row>
        <row r="27">
          <cell r="A27">
            <v>26</v>
          </cell>
          <cell r="B27" t="str">
            <v>026</v>
          </cell>
          <cell r="C27">
            <v>1</v>
          </cell>
          <cell r="D27" t="str">
            <v>MED</v>
          </cell>
          <cell r="E27" t="str">
            <v>SEIZURE &amp; HEADACHE AGE 0-17</v>
          </cell>
          <cell r="F27">
            <v>0.64410000000000001</v>
          </cell>
          <cell r="G27">
            <v>2.4</v>
          </cell>
          <cell r="H27">
            <v>3.2</v>
          </cell>
          <cell r="I27">
            <v>0.63370000000000004</v>
          </cell>
          <cell r="J27">
            <v>2.8</v>
          </cell>
          <cell r="K27">
            <v>3.6</v>
          </cell>
          <cell r="L27">
            <v>0.72770000000000001</v>
          </cell>
          <cell r="M27">
            <v>2.5</v>
          </cell>
          <cell r="N27">
            <v>3.3</v>
          </cell>
        </row>
        <row r="28">
          <cell r="A28">
            <v>27</v>
          </cell>
          <cell r="B28" t="str">
            <v>027</v>
          </cell>
          <cell r="C28">
            <v>1</v>
          </cell>
          <cell r="D28" t="str">
            <v>MED</v>
          </cell>
          <cell r="E28" t="str">
            <v>TRAUMATIC STUPOR &amp; COMA, COMA &gt;1 HR</v>
          </cell>
          <cell r="F28">
            <v>1.2911999999999999</v>
          </cell>
          <cell r="G28">
            <v>3.2</v>
          </cell>
          <cell r="H28">
            <v>5.0999999999999996</v>
          </cell>
          <cell r="I28">
            <v>1.3581000000000001</v>
          </cell>
          <cell r="J28">
            <v>3.3</v>
          </cell>
          <cell r="K28">
            <v>5.3</v>
          </cell>
          <cell r="L28">
            <v>1.3129999999999999</v>
          </cell>
          <cell r="M28">
            <v>3.4</v>
          </cell>
          <cell r="N28">
            <v>5.4</v>
          </cell>
        </row>
        <row r="29">
          <cell r="A29">
            <v>28</v>
          </cell>
          <cell r="B29" t="str">
            <v>028</v>
          </cell>
          <cell r="C29">
            <v>1</v>
          </cell>
          <cell r="D29" t="str">
            <v>MED</v>
          </cell>
          <cell r="E29" t="str">
            <v>TRAUMATIC STUPOR &amp; COMA, COMA &lt;1 HR AGE &gt;17 W CC</v>
          </cell>
          <cell r="F29">
            <v>1.3102</v>
          </cell>
          <cell r="G29">
            <v>4.5</v>
          </cell>
          <cell r="H29">
            <v>6.3</v>
          </cell>
          <cell r="I29">
            <v>1.2689999999999999</v>
          </cell>
          <cell r="J29">
            <v>4.5</v>
          </cell>
          <cell r="K29">
            <v>6.2</v>
          </cell>
          <cell r="L29">
            <v>1.17</v>
          </cell>
          <cell r="M29">
            <v>4.2</v>
          </cell>
          <cell r="N29">
            <v>6</v>
          </cell>
        </row>
        <row r="30">
          <cell r="A30">
            <v>29</v>
          </cell>
          <cell r="B30" t="str">
            <v>029</v>
          </cell>
          <cell r="C30">
            <v>1</v>
          </cell>
          <cell r="D30" t="str">
            <v>MED</v>
          </cell>
          <cell r="E30" t="str">
            <v>TRAUMATIC STUPOR &amp; COMA, COMA &lt;1 HR AGE &gt;17 W/O CC</v>
          </cell>
          <cell r="F30">
            <v>0.70150000000000001</v>
          </cell>
          <cell r="G30">
            <v>2.8</v>
          </cell>
          <cell r="H30">
            <v>3.7</v>
          </cell>
          <cell r="I30">
            <v>0.68589999999999995</v>
          </cell>
          <cell r="J30">
            <v>2.8</v>
          </cell>
          <cell r="K30">
            <v>3.6</v>
          </cell>
          <cell r="L30">
            <v>0.63770000000000004</v>
          </cell>
          <cell r="M30">
            <v>2.6</v>
          </cell>
          <cell r="N30">
            <v>3.5</v>
          </cell>
        </row>
        <row r="31">
          <cell r="A31">
            <v>30</v>
          </cell>
          <cell r="B31" t="str">
            <v>030</v>
          </cell>
          <cell r="C31">
            <v>1</v>
          </cell>
          <cell r="D31" t="str">
            <v>MED</v>
          </cell>
          <cell r="E31" t="str">
            <v>TRAUMATIC STUPOR &amp; COMA, COMA &lt;1 HR AGE 0-17</v>
          </cell>
          <cell r="F31">
            <v>0.33200000000000002</v>
          </cell>
          <cell r="G31">
            <v>2</v>
          </cell>
          <cell r="H31">
            <v>2</v>
          </cell>
          <cell r="I31">
            <v>0.33179999999999998</v>
          </cell>
          <cell r="J31">
            <v>2</v>
          </cell>
          <cell r="K31">
            <v>2</v>
          </cell>
          <cell r="L31">
            <v>0.32969999999999999</v>
          </cell>
          <cell r="M31">
            <v>2</v>
          </cell>
          <cell r="N31">
            <v>2</v>
          </cell>
        </row>
        <row r="32">
          <cell r="A32">
            <v>31</v>
          </cell>
          <cell r="B32" t="str">
            <v>031</v>
          </cell>
          <cell r="C32">
            <v>1</v>
          </cell>
          <cell r="D32" t="str">
            <v>MED</v>
          </cell>
          <cell r="E32" t="str">
            <v>CONCUSSION AGE &gt;17 W CC</v>
          </cell>
          <cell r="F32">
            <v>0.87150000000000005</v>
          </cell>
          <cell r="G32">
            <v>3.1</v>
          </cell>
          <cell r="H32">
            <v>4.2</v>
          </cell>
          <cell r="I32">
            <v>0.84970000000000001</v>
          </cell>
          <cell r="J32">
            <v>3.2</v>
          </cell>
          <cell r="K32">
            <v>4.3</v>
          </cell>
          <cell r="L32">
            <v>0.8105</v>
          </cell>
          <cell r="M32">
            <v>3.2</v>
          </cell>
          <cell r="N32">
            <v>4.4000000000000004</v>
          </cell>
        </row>
        <row r="33">
          <cell r="A33">
            <v>32</v>
          </cell>
          <cell r="B33" t="str">
            <v>032</v>
          </cell>
          <cell r="C33">
            <v>1</v>
          </cell>
          <cell r="D33" t="str">
            <v>MED</v>
          </cell>
          <cell r="E33" t="str">
            <v>CONCUSSION AGE &gt;17 W/O CC</v>
          </cell>
          <cell r="F33">
            <v>0.54220000000000002</v>
          </cell>
          <cell r="G33">
            <v>2.1</v>
          </cell>
          <cell r="H33">
            <v>2.7</v>
          </cell>
          <cell r="I33">
            <v>0.52949999999999997</v>
          </cell>
          <cell r="J33">
            <v>2.1</v>
          </cell>
          <cell r="K33">
            <v>2.7</v>
          </cell>
          <cell r="L33">
            <v>0.51580000000000004</v>
          </cell>
          <cell r="M33">
            <v>2.2000000000000002</v>
          </cell>
          <cell r="N33">
            <v>3</v>
          </cell>
        </row>
        <row r="34">
          <cell r="A34">
            <v>33</v>
          </cell>
          <cell r="B34" t="str">
            <v>033</v>
          </cell>
          <cell r="C34">
            <v>1</v>
          </cell>
          <cell r="D34" t="str">
            <v>MED</v>
          </cell>
          <cell r="E34" t="str">
            <v>CONCUSSION AGE 0-17</v>
          </cell>
          <cell r="F34">
            <v>0.20860000000000001</v>
          </cell>
          <cell r="G34">
            <v>1.6</v>
          </cell>
          <cell r="H34">
            <v>1.6</v>
          </cell>
          <cell r="I34">
            <v>0.20849999999999999</v>
          </cell>
          <cell r="J34">
            <v>1.6</v>
          </cell>
          <cell r="K34">
            <v>1.6</v>
          </cell>
          <cell r="L34">
            <v>0.2072</v>
          </cell>
          <cell r="M34">
            <v>1.6</v>
          </cell>
          <cell r="N34">
            <v>1.6</v>
          </cell>
        </row>
        <row r="35">
          <cell r="A35">
            <v>34</v>
          </cell>
          <cell r="B35" t="str">
            <v>034</v>
          </cell>
          <cell r="C35">
            <v>1</v>
          </cell>
          <cell r="D35" t="str">
            <v>MED</v>
          </cell>
          <cell r="E35" t="str">
            <v>OTHER DISORDERS OF NERVOUS SYSTEM W CC</v>
          </cell>
          <cell r="F35">
            <v>1.0099</v>
          </cell>
          <cell r="G35">
            <v>3.8</v>
          </cell>
          <cell r="H35">
            <v>5.2</v>
          </cell>
          <cell r="I35">
            <v>1.0275000000000001</v>
          </cell>
          <cell r="J35">
            <v>3.9</v>
          </cell>
          <cell r="K35">
            <v>5.3</v>
          </cell>
          <cell r="L35">
            <v>1.0091000000000001</v>
          </cell>
          <cell r="M35">
            <v>4.0999999999999996</v>
          </cell>
          <cell r="N35">
            <v>5.5</v>
          </cell>
        </row>
        <row r="36">
          <cell r="A36">
            <v>35</v>
          </cell>
          <cell r="B36" t="str">
            <v>035</v>
          </cell>
          <cell r="C36">
            <v>1</v>
          </cell>
          <cell r="D36" t="str">
            <v>MED</v>
          </cell>
          <cell r="E36" t="str">
            <v>OTHER DISORDERS OF NERVOUS SYSTEM W/O CC</v>
          </cell>
          <cell r="F36">
            <v>0.60270000000000001</v>
          </cell>
          <cell r="G36">
            <v>2.7</v>
          </cell>
          <cell r="H36">
            <v>3.4</v>
          </cell>
          <cell r="I36">
            <v>0.59370000000000001</v>
          </cell>
          <cell r="J36">
            <v>2.7</v>
          </cell>
          <cell r="K36">
            <v>3.5</v>
          </cell>
          <cell r="L36">
            <v>0.5907</v>
          </cell>
          <cell r="M36">
            <v>2.7</v>
          </cell>
          <cell r="N36">
            <v>3.6</v>
          </cell>
        </row>
        <row r="37">
          <cell r="A37">
            <v>36</v>
          </cell>
          <cell r="B37" t="str">
            <v>036</v>
          </cell>
          <cell r="C37">
            <v>2</v>
          </cell>
          <cell r="D37" t="str">
            <v>SURG</v>
          </cell>
          <cell r="E37" t="str">
            <v>RETINAL PROCEDURES</v>
          </cell>
          <cell r="F37">
            <v>0.66390000000000005</v>
          </cell>
          <cell r="G37">
            <v>1.2</v>
          </cell>
          <cell r="H37">
            <v>1.4</v>
          </cell>
          <cell r="I37">
            <v>0.68340000000000001</v>
          </cell>
          <cell r="J37">
            <v>1.2</v>
          </cell>
          <cell r="K37">
            <v>1.4</v>
          </cell>
          <cell r="L37">
            <v>0.68910000000000005</v>
          </cell>
          <cell r="M37">
            <v>1.3</v>
          </cell>
          <cell r="N37">
            <v>1.5</v>
          </cell>
        </row>
        <row r="38">
          <cell r="A38">
            <v>37</v>
          </cell>
          <cell r="B38" t="str">
            <v>037</v>
          </cell>
          <cell r="C38">
            <v>2</v>
          </cell>
          <cell r="D38" t="str">
            <v>SURG</v>
          </cell>
          <cell r="E38" t="str">
            <v>ORBITAL PROCEDURES</v>
          </cell>
          <cell r="F38">
            <v>1.0016</v>
          </cell>
          <cell r="G38">
            <v>2.6</v>
          </cell>
          <cell r="H38">
            <v>3.7</v>
          </cell>
          <cell r="I38">
            <v>1.0318000000000001</v>
          </cell>
          <cell r="J38">
            <v>2.6</v>
          </cell>
          <cell r="K38">
            <v>3.8</v>
          </cell>
          <cell r="L38">
            <v>0.9637</v>
          </cell>
          <cell r="M38">
            <v>2.5</v>
          </cell>
          <cell r="N38">
            <v>3.7</v>
          </cell>
        </row>
        <row r="39">
          <cell r="A39">
            <v>38</v>
          </cell>
          <cell r="B39" t="str">
            <v>038</v>
          </cell>
          <cell r="C39">
            <v>2</v>
          </cell>
          <cell r="D39" t="str">
            <v>SURG</v>
          </cell>
          <cell r="E39" t="str">
            <v>PRIMARY IRIS PROCEDURES</v>
          </cell>
          <cell r="F39">
            <v>0.48330000000000001</v>
          </cell>
          <cell r="G39">
            <v>1.8</v>
          </cell>
          <cell r="H39">
            <v>2.5</v>
          </cell>
          <cell r="I39">
            <v>0.48749999999999999</v>
          </cell>
          <cell r="J39">
            <v>1.9</v>
          </cell>
          <cell r="K39">
            <v>2.6</v>
          </cell>
          <cell r="L39">
            <v>0.48409999999999997</v>
          </cell>
          <cell r="M39">
            <v>1.9</v>
          </cell>
          <cell r="N39">
            <v>2.6</v>
          </cell>
        </row>
        <row r="40">
          <cell r="A40">
            <v>39</v>
          </cell>
          <cell r="B40" t="str">
            <v>039</v>
          </cell>
          <cell r="C40">
            <v>2</v>
          </cell>
          <cell r="D40" t="str">
            <v>SURG</v>
          </cell>
          <cell r="E40" t="str">
            <v>LENS PROCEDURES WITH OR WITHOUT VITRECTOMY</v>
          </cell>
          <cell r="F40">
            <v>0.57779999999999998</v>
          </cell>
          <cell r="G40">
            <v>1.5</v>
          </cell>
          <cell r="H40">
            <v>1.9</v>
          </cell>
          <cell r="I40">
            <v>0.57040000000000002</v>
          </cell>
          <cell r="J40">
            <v>1.4</v>
          </cell>
          <cell r="K40">
            <v>1.9</v>
          </cell>
          <cell r="L40">
            <v>0.56969999999999998</v>
          </cell>
          <cell r="M40">
            <v>1.5</v>
          </cell>
          <cell r="N40">
            <v>2</v>
          </cell>
        </row>
        <row r="41">
          <cell r="A41">
            <v>40</v>
          </cell>
          <cell r="B41" t="str">
            <v>040</v>
          </cell>
          <cell r="C41">
            <v>2</v>
          </cell>
          <cell r="D41" t="str">
            <v>SURG</v>
          </cell>
          <cell r="E41" t="str">
            <v>EXTRAOCULAR PROCEDURES EXCEPT ORBIT AGE &gt;17</v>
          </cell>
          <cell r="F41">
            <v>0.86350000000000005</v>
          </cell>
          <cell r="G41">
            <v>2.2999999999999998</v>
          </cell>
          <cell r="H41">
            <v>3.6</v>
          </cell>
          <cell r="I41">
            <v>0.81699999999999995</v>
          </cell>
          <cell r="J41">
            <v>2.2000000000000002</v>
          </cell>
          <cell r="K41">
            <v>3.3</v>
          </cell>
          <cell r="L41">
            <v>0.78949999999999998</v>
          </cell>
          <cell r="M41">
            <v>2.1</v>
          </cell>
          <cell r="N41">
            <v>3.2</v>
          </cell>
        </row>
        <row r="42">
          <cell r="A42">
            <v>41</v>
          </cell>
          <cell r="B42" t="str">
            <v>041</v>
          </cell>
          <cell r="C42">
            <v>2</v>
          </cell>
          <cell r="D42" t="str">
            <v>SURG</v>
          </cell>
          <cell r="E42" t="str">
            <v>EXTRAOCULAR PROCEDURES EXCEPT ORBIT AGE 0-17</v>
          </cell>
          <cell r="F42">
            <v>0.33800000000000002</v>
          </cell>
          <cell r="G42">
            <v>1.6</v>
          </cell>
          <cell r="H42">
            <v>1.6</v>
          </cell>
          <cell r="I42">
            <v>0.33779999999999999</v>
          </cell>
          <cell r="J42">
            <v>1.6</v>
          </cell>
          <cell r="K42">
            <v>1.6</v>
          </cell>
          <cell r="L42">
            <v>0.33560000000000001</v>
          </cell>
          <cell r="M42">
            <v>1.6</v>
          </cell>
          <cell r="N42">
            <v>1.6</v>
          </cell>
        </row>
        <row r="43">
          <cell r="A43">
            <v>42</v>
          </cell>
          <cell r="B43" t="str">
            <v>042</v>
          </cell>
          <cell r="C43">
            <v>2</v>
          </cell>
          <cell r="D43" t="str">
            <v>SURG</v>
          </cell>
          <cell r="E43" t="str">
            <v>INTRAOCULAR PROCEDURES EXCEPT RETINA, IRIS &amp; LENS</v>
          </cell>
          <cell r="F43">
            <v>0.64780000000000004</v>
          </cell>
          <cell r="G43">
            <v>1.6</v>
          </cell>
          <cell r="H43">
            <v>2.2000000000000002</v>
          </cell>
          <cell r="I43">
            <v>0.62360000000000004</v>
          </cell>
          <cell r="J43">
            <v>1.6</v>
          </cell>
          <cell r="K43">
            <v>2.1</v>
          </cell>
          <cell r="L43">
            <v>0.60299999999999998</v>
          </cell>
          <cell r="M43">
            <v>1.6</v>
          </cell>
          <cell r="N43">
            <v>2.1</v>
          </cell>
        </row>
        <row r="44">
          <cell r="A44">
            <v>43</v>
          </cell>
          <cell r="B44" t="str">
            <v>043</v>
          </cell>
          <cell r="C44">
            <v>2</v>
          </cell>
          <cell r="D44" t="str">
            <v>MED</v>
          </cell>
          <cell r="E44" t="str">
            <v>HYPHEMA</v>
          </cell>
          <cell r="F44">
            <v>0.49769999999999998</v>
          </cell>
          <cell r="G44">
            <v>2.6</v>
          </cell>
          <cell r="H44">
            <v>3.4</v>
          </cell>
          <cell r="I44">
            <v>0.45150000000000001</v>
          </cell>
          <cell r="J44">
            <v>2.6</v>
          </cell>
          <cell r="K44">
            <v>4.0999999999999996</v>
          </cell>
          <cell r="L44">
            <v>0.43709999999999999</v>
          </cell>
          <cell r="M44">
            <v>2.7</v>
          </cell>
          <cell r="N44">
            <v>3.4</v>
          </cell>
        </row>
        <row r="45">
          <cell r="A45">
            <v>44</v>
          </cell>
          <cell r="B45" t="str">
            <v>044</v>
          </cell>
          <cell r="C45">
            <v>2</v>
          </cell>
          <cell r="D45" t="str">
            <v>MED</v>
          </cell>
          <cell r="E45" t="str">
            <v>ACUTE MAJOR EYE INFECTIONS</v>
          </cell>
          <cell r="F45">
            <v>0.63370000000000004</v>
          </cell>
          <cell r="G45">
            <v>4.0999999999999996</v>
          </cell>
          <cell r="H45">
            <v>5</v>
          </cell>
          <cell r="I45">
            <v>0.64959999999999996</v>
          </cell>
          <cell r="J45">
            <v>4.0999999999999996</v>
          </cell>
          <cell r="K45">
            <v>5</v>
          </cell>
          <cell r="L45">
            <v>0.60899999999999999</v>
          </cell>
          <cell r="M45">
            <v>4.2</v>
          </cell>
          <cell r="N45">
            <v>5.0999999999999996</v>
          </cell>
        </row>
        <row r="46">
          <cell r="A46">
            <v>45</v>
          </cell>
          <cell r="B46" t="str">
            <v>045</v>
          </cell>
          <cell r="C46">
            <v>2</v>
          </cell>
          <cell r="D46" t="str">
            <v>MED</v>
          </cell>
          <cell r="E46" t="str">
            <v>NEUROLOGICAL EYE DISORDERS</v>
          </cell>
          <cell r="F46">
            <v>0.70220000000000005</v>
          </cell>
          <cell r="G46">
            <v>2.7</v>
          </cell>
          <cell r="H46">
            <v>3.3</v>
          </cell>
          <cell r="I46">
            <v>0.69410000000000005</v>
          </cell>
          <cell r="J46">
            <v>2.7</v>
          </cell>
          <cell r="K46">
            <v>3.4</v>
          </cell>
          <cell r="L46">
            <v>0.68140000000000001</v>
          </cell>
          <cell r="M46">
            <v>2.8</v>
          </cell>
          <cell r="N46">
            <v>3.5</v>
          </cell>
        </row>
        <row r="47">
          <cell r="A47">
            <v>46</v>
          </cell>
          <cell r="B47" t="str">
            <v>046</v>
          </cell>
          <cell r="C47">
            <v>2</v>
          </cell>
          <cell r="D47" t="str">
            <v>MED</v>
          </cell>
          <cell r="E47" t="str">
            <v>OTHER DISORDERS OF THE EYE AGE &gt;17 W CC</v>
          </cell>
          <cell r="F47">
            <v>0.77490000000000003</v>
          </cell>
          <cell r="G47">
            <v>3.5</v>
          </cell>
          <cell r="H47">
            <v>4.5999999999999996</v>
          </cell>
          <cell r="I47">
            <v>0.75249999999999995</v>
          </cell>
          <cell r="J47">
            <v>3.5</v>
          </cell>
          <cell r="K47">
            <v>4.5999999999999996</v>
          </cell>
          <cell r="L47">
            <v>0.75209999999999999</v>
          </cell>
          <cell r="M47">
            <v>3.6</v>
          </cell>
          <cell r="N47">
            <v>4.7</v>
          </cell>
        </row>
        <row r="48">
          <cell r="A48">
            <v>47</v>
          </cell>
          <cell r="B48" t="str">
            <v>047</v>
          </cell>
          <cell r="C48">
            <v>2</v>
          </cell>
          <cell r="D48" t="str">
            <v>MED</v>
          </cell>
          <cell r="E48" t="str">
            <v>OTHER DISORDERS OF THE EYE AGE &gt;17 W/O CC</v>
          </cell>
          <cell r="F48">
            <v>0.50849999999999995</v>
          </cell>
          <cell r="G48">
            <v>2.5</v>
          </cell>
          <cell r="H48">
            <v>3.3</v>
          </cell>
          <cell r="I48">
            <v>0.47839999999999999</v>
          </cell>
          <cell r="J48">
            <v>2.5</v>
          </cell>
          <cell r="K48">
            <v>3.2</v>
          </cell>
          <cell r="L48">
            <v>0.4617</v>
          </cell>
          <cell r="M48">
            <v>2.5</v>
          </cell>
          <cell r="N48">
            <v>3.3</v>
          </cell>
        </row>
        <row r="49">
          <cell r="A49">
            <v>48</v>
          </cell>
          <cell r="B49" t="str">
            <v>048</v>
          </cell>
          <cell r="C49">
            <v>2</v>
          </cell>
          <cell r="D49" t="str">
            <v>MED</v>
          </cell>
          <cell r="E49" t="str">
            <v>OTHER DISORDERS OF THE EYE AGE 0-17</v>
          </cell>
          <cell r="F49">
            <v>0.29770000000000002</v>
          </cell>
          <cell r="G49">
            <v>2.9</v>
          </cell>
          <cell r="H49">
            <v>2.9</v>
          </cell>
          <cell r="I49">
            <v>0.29749999999999999</v>
          </cell>
          <cell r="J49">
            <v>2.9</v>
          </cell>
          <cell r="K49">
            <v>2.9</v>
          </cell>
          <cell r="L49">
            <v>0.29559999999999997</v>
          </cell>
          <cell r="M49">
            <v>2.9</v>
          </cell>
          <cell r="N49">
            <v>2.9</v>
          </cell>
        </row>
        <row r="50">
          <cell r="A50">
            <v>49</v>
          </cell>
          <cell r="B50" t="str">
            <v>049</v>
          </cell>
          <cell r="C50">
            <v>3</v>
          </cell>
          <cell r="D50" t="str">
            <v>SURG</v>
          </cell>
          <cell r="E50" t="str">
            <v>MAJOR HEAD &amp; NECK PROCEDURES</v>
          </cell>
          <cell r="F50">
            <v>1.8301000000000001</v>
          </cell>
          <cell r="G50">
            <v>3.5</v>
          </cell>
          <cell r="H50">
            <v>5</v>
          </cell>
          <cell r="I50">
            <v>1.8556999999999999</v>
          </cell>
          <cell r="J50">
            <v>3.7</v>
          </cell>
          <cell r="K50">
            <v>5</v>
          </cell>
          <cell r="L50">
            <v>1.7566999999999999</v>
          </cell>
          <cell r="M50">
            <v>3.7</v>
          </cell>
          <cell r="N50">
            <v>5</v>
          </cell>
        </row>
        <row r="51">
          <cell r="A51">
            <v>50</v>
          </cell>
          <cell r="B51" t="str">
            <v>050</v>
          </cell>
          <cell r="C51">
            <v>3</v>
          </cell>
          <cell r="D51" t="str">
            <v>SURG</v>
          </cell>
          <cell r="E51" t="str">
            <v>SIALOADENECTOMY</v>
          </cell>
          <cell r="F51">
            <v>0.85370000000000001</v>
          </cell>
          <cell r="G51">
            <v>1.6</v>
          </cell>
          <cell r="H51">
            <v>2</v>
          </cell>
          <cell r="I51">
            <v>0.84009999999999996</v>
          </cell>
          <cell r="J51">
            <v>1.6</v>
          </cell>
          <cell r="K51">
            <v>2</v>
          </cell>
          <cell r="L51">
            <v>0.82830000000000004</v>
          </cell>
          <cell r="M51">
            <v>1.6</v>
          </cell>
          <cell r="N51">
            <v>2</v>
          </cell>
        </row>
        <row r="52">
          <cell r="A52">
            <v>51</v>
          </cell>
          <cell r="B52" t="str">
            <v>051</v>
          </cell>
          <cell r="C52">
            <v>3</v>
          </cell>
          <cell r="D52" t="str">
            <v>SURG</v>
          </cell>
          <cell r="E52" t="str">
            <v>SALIVARY GLAND PROCEDURES EXCEPT SIALOADENECTOMY</v>
          </cell>
          <cell r="F52">
            <v>0.79339999999999999</v>
          </cell>
          <cell r="G52">
            <v>1.8</v>
          </cell>
          <cell r="H52">
            <v>2.5</v>
          </cell>
          <cell r="I52">
            <v>0.85040000000000004</v>
          </cell>
          <cell r="J52">
            <v>1.9</v>
          </cell>
          <cell r="K52">
            <v>2.9</v>
          </cell>
          <cell r="L52">
            <v>0.86009999999999998</v>
          </cell>
          <cell r="M52">
            <v>1.8</v>
          </cell>
          <cell r="N52">
            <v>2.8</v>
          </cell>
        </row>
        <row r="53">
          <cell r="A53">
            <v>52</v>
          </cell>
          <cell r="B53" t="str">
            <v>052</v>
          </cell>
          <cell r="C53">
            <v>3</v>
          </cell>
          <cell r="D53" t="str">
            <v>SURG</v>
          </cell>
          <cell r="E53" t="str">
            <v>CLEFT LIP &amp; PALATE REPAIR</v>
          </cell>
          <cell r="F53">
            <v>0.84099999999999997</v>
          </cell>
          <cell r="G53">
            <v>1.6</v>
          </cell>
          <cell r="H53">
            <v>2.1</v>
          </cell>
          <cell r="I53">
            <v>0.76959999999999995</v>
          </cell>
          <cell r="J53">
            <v>1.5</v>
          </cell>
          <cell r="K53">
            <v>1.9</v>
          </cell>
          <cell r="L53">
            <v>0.86140000000000005</v>
          </cell>
          <cell r="M53">
            <v>1.9</v>
          </cell>
          <cell r="N53">
            <v>2.4</v>
          </cell>
        </row>
        <row r="54">
          <cell r="A54">
            <v>53</v>
          </cell>
          <cell r="B54" t="str">
            <v>053</v>
          </cell>
          <cell r="C54">
            <v>3</v>
          </cell>
          <cell r="D54" t="str">
            <v>SURG</v>
          </cell>
          <cell r="E54" t="str">
            <v>SINUS &amp; MASTOID PROCEDURES AGE &gt;17</v>
          </cell>
          <cell r="F54">
            <v>1.2118</v>
          </cell>
          <cell r="G54">
            <v>2.2999999999999998</v>
          </cell>
          <cell r="H54">
            <v>3.7</v>
          </cell>
          <cell r="I54">
            <v>1.1783999999999999</v>
          </cell>
          <cell r="J54">
            <v>2.2999999999999998</v>
          </cell>
          <cell r="K54">
            <v>3.6</v>
          </cell>
          <cell r="L54">
            <v>1.1432</v>
          </cell>
          <cell r="M54">
            <v>2.2999999999999998</v>
          </cell>
          <cell r="N54">
            <v>3.7</v>
          </cell>
        </row>
        <row r="55">
          <cell r="A55">
            <v>54</v>
          </cell>
          <cell r="B55" t="str">
            <v>054</v>
          </cell>
          <cell r="C55">
            <v>3</v>
          </cell>
          <cell r="D55" t="str">
            <v>SURG</v>
          </cell>
          <cell r="E55" t="str">
            <v>SINUS &amp; MASTOID PROCEDURES AGE 0-17</v>
          </cell>
          <cell r="F55">
            <v>0.48259999999999997</v>
          </cell>
          <cell r="G55">
            <v>3.2</v>
          </cell>
          <cell r="H55">
            <v>3.2</v>
          </cell>
          <cell r="I55">
            <v>0.48230000000000001</v>
          </cell>
          <cell r="J55">
            <v>3.2</v>
          </cell>
          <cell r="K55">
            <v>3.2</v>
          </cell>
          <cell r="L55">
            <v>0.47920000000000001</v>
          </cell>
          <cell r="M55">
            <v>3.2</v>
          </cell>
          <cell r="N55">
            <v>3.2</v>
          </cell>
        </row>
        <row r="56">
          <cell r="A56">
            <v>55</v>
          </cell>
          <cell r="B56" t="str">
            <v>055</v>
          </cell>
          <cell r="C56">
            <v>3</v>
          </cell>
          <cell r="D56" t="str">
            <v>SURG</v>
          </cell>
          <cell r="E56" t="str">
            <v>MISCELLANEOUS EAR, NOSE, MOUTH &amp; THROAT PROCEDURES</v>
          </cell>
          <cell r="F56">
            <v>0.90390000000000004</v>
          </cell>
          <cell r="G56">
            <v>1.9</v>
          </cell>
          <cell r="H56">
            <v>2.9</v>
          </cell>
          <cell r="I56">
            <v>0.86860000000000004</v>
          </cell>
          <cell r="J56">
            <v>1.9</v>
          </cell>
          <cell r="K56">
            <v>2.9</v>
          </cell>
          <cell r="L56">
            <v>0.8952</v>
          </cell>
          <cell r="M56">
            <v>2</v>
          </cell>
          <cell r="N56">
            <v>3</v>
          </cell>
        </row>
        <row r="57">
          <cell r="A57">
            <v>56</v>
          </cell>
          <cell r="B57" t="str">
            <v>056</v>
          </cell>
          <cell r="C57">
            <v>3</v>
          </cell>
          <cell r="D57" t="str">
            <v>SURG</v>
          </cell>
          <cell r="E57" t="str">
            <v>RHINOPLASTY</v>
          </cell>
          <cell r="F57">
            <v>0.94510000000000005</v>
          </cell>
          <cell r="G57">
            <v>2.1</v>
          </cell>
          <cell r="H57">
            <v>3.1</v>
          </cell>
          <cell r="I57">
            <v>0.88929999999999998</v>
          </cell>
          <cell r="J57">
            <v>2.1</v>
          </cell>
          <cell r="K57">
            <v>2.8</v>
          </cell>
          <cell r="L57">
            <v>0.90080000000000005</v>
          </cell>
          <cell r="M57">
            <v>2.1</v>
          </cell>
          <cell r="N57">
            <v>2.8</v>
          </cell>
        </row>
        <row r="58">
          <cell r="A58">
            <v>57</v>
          </cell>
          <cell r="B58" t="str">
            <v>057</v>
          </cell>
          <cell r="C58">
            <v>3</v>
          </cell>
          <cell r="D58" t="str">
            <v>SURG</v>
          </cell>
          <cell r="E58" t="str">
            <v>T&amp;A PROC, EXCEPT TONSILLECTOMY &amp;/OR ADENOIDECTOMY ONLY, AGE &gt;17</v>
          </cell>
          <cell r="F58">
            <v>1.0704</v>
          </cell>
          <cell r="G58">
            <v>2.5</v>
          </cell>
          <cell r="H58">
            <v>4</v>
          </cell>
          <cell r="I58">
            <v>1.1589</v>
          </cell>
          <cell r="J58">
            <v>2.8</v>
          </cell>
          <cell r="K58">
            <v>4.5</v>
          </cell>
          <cell r="L58">
            <v>0.88759999999999994</v>
          </cell>
          <cell r="M58">
            <v>2.6</v>
          </cell>
          <cell r="N58">
            <v>3.5</v>
          </cell>
        </row>
        <row r="59">
          <cell r="A59">
            <v>58</v>
          </cell>
          <cell r="B59" t="str">
            <v>058</v>
          </cell>
          <cell r="C59">
            <v>3</v>
          </cell>
          <cell r="D59" t="str">
            <v>SURG</v>
          </cell>
          <cell r="E59" t="str">
            <v>T&amp;A PROC, EXCEPT TONSILLECTOMY &amp;/OR ADENOIDECTOMY ONLY, AGE 0-17</v>
          </cell>
          <cell r="F59">
            <v>0.27400000000000002</v>
          </cell>
          <cell r="G59">
            <v>1.5</v>
          </cell>
          <cell r="H59">
            <v>1.5</v>
          </cell>
          <cell r="I59">
            <v>0.27389999999999998</v>
          </cell>
          <cell r="J59">
            <v>1.5</v>
          </cell>
          <cell r="K59">
            <v>1.5</v>
          </cell>
          <cell r="L59">
            <v>0.27210000000000001</v>
          </cell>
          <cell r="M59">
            <v>1.5</v>
          </cell>
          <cell r="N59">
            <v>1.5</v>
          </cell>
        </row>
        <row r="60">
          <cell r="A60">
            <v>59</v>
          </cell>
          <cell r="B60" t="str">
            <v>059</v>
          </cell>
          <cell r="C60">
            <v>3</v>
          </cell>
          <cell r="D60" t="str">
            <v>SURG</v>
          </cell>
          <cell r="E60" t="str">
            <v>TONSILLECTOMY &amp;/OR ADENOIDECTOMY ONLY, AGE &gt;17</v>
          </cell>
          <cell r="F60">
            <v>0.69430000000000003</v>
          </cell>
          <cell r="G60">
            <v>1.8</v>
          </cell>
          <cell r="H60">
            <v>2.5</v>
          </cell>
          <cell r="I60">
            <v>0.67200000000000004</v>
          </cell>
          <cell r="J60">
            <v>1.9</v>
          </cell>
          <cell r="K60">
            <v>2.5</v>
          </cell>
          <cell r="L60">
            <v>0.67</v>
          </cell>
          <cell r="M60">
            <v>1.8</v>
          </cell>
          <cell r="N60">
            <v>2.4</v>
          </cell>
        </row>
        <row r="61">
          <cell r="A61">
            <v>60</v>
          </cell>
          <cell r="B61" t="str">
            <v>060</v>
          </cell>
          <cell r="C61">
            <v>3</v>
          </cell>
          <cell r="D61" t="str">
            <v>SURG</v>
          </cell>
          <cell r="E61" t="str">
            <v>TONSILLECTOMY &amp;/OR ADENOIDECTOMY ONLY, AGE 0-17</v>
          </cell>
          <cell r="F61">
            <v>0.2087</v>
          </cell>
          <cell r="G61">
            <v>1.5</v>
          </cell>
          <cell r="H61">
            <v>1.5</v>
          </cell>
          <cell r="I61">
            <v>0.20860000000000001</v>
          </cell>
          <cell r="J61">
            <v>1.5</v>
          </cell>
          <cell r="K61">
            <v>1.5</v>
          </cell>
          <cell r="L61">
            <v>0.20730000000000001</v>
          </cell>
          <cell r="M61">
            <v>1.5</v>
          </cell>
          <cell r="N61">
            <v>1.5</v>
          </cell>
        </row>
        <row r="62">
          <cell r="A62">
            <v>61</v>
          </cell>
          <cell r="B62" t="str">
            <v>061</v>
          </cell>
          <cell r="C62">
            <v>3</v>
          </cell>
          <cell r="D62" t="str">
            <v>SURG</v>
          </cell>
          <cell r="E62" t="str">
            <v>MYRINGOTOMY W TUBE INSERTION AGE &gt;17</v>
          </cell>
          <cell r="F62">
            <v>1.266</v>
          </cell>
          <cell r="G62">
            <v>2.8</v>
          </cell>
          <cell r="H62">
            <v>4.8</v>
          </cell>
          <cell r="I62">
            <v>1.2597</v>
          </cell>
          <cell r="J62">
            <v>2.9</v>
          </cell>
          <cell r="K62">
            <v>4.8</v>
          </cell>
          <cell r="L62">
            <v>1.1586000000000001</v>
          </cell>
          <cell r="M62">
            <v>2.7</v>
          </cell>
          <cell r="N62">
            <v>4.5999999999999996</v>
          </cell>
        </row>
        <row r="63">
          <cell r="A63">
            <v>62</v>
          </cell>
          <cell r="B63" t="str">
            <v>062</v>
          </cell>
          <cell r="C63">
            <v>3</v>
          </cell>
          <cell r="D63" t="str">
            <v>SURG</v>
          </cell>
          <cell r="E63" t="str">
            <v>MYRINGOTOMY W TUBE INSERTION AGE 0-17</v>
          </cell>
          <cell r="F63">
            <v>0.29549999999999998</v>
          </cell>
          <cell r="G63">
            <v>1.3</v>
          </cell>
          <cell r="H63">
            <v>1.3</v>
          </cell>
          <cell r="I63">
            <v>0.29530000000000001</v>
          </cell>
          <cell r="J63">
            <v>1.3</v>
          </cell>
          <cell r="K63">
            <v>1.3</v>
          </cell>
          <cell r="L63">
            <v>0.29339999999999999</v>
          </cell>
          <cell r="M63">
            <v>1.3</v>
          </cell>
          <cell r="N63">
            <v>1.3</v>
          </cell>
        </row>
        <row r="64">
          <cell r="A64">
            <v>63</v>
          </cell>
          <cell r="B64" t="str">
            <v>063</v>
          </cell>
          <cell r="C64">
            <v>3</v>
          </cell>
          <cell r="D64" t="str">
            <v>SURG</v>
          </cell>
          <cell r="E64" t="str">
            <v>OTHER EAR, NOSE, MOUTH &amp; THROAT O.R. PROCEDURES</v>
          </cell>
          <cell r="F64">
            <v>1.3402000000000001</v>
          </cell>
          <cell r="G64">
            <v>3</v>
          </cell>
          <cell r="H64">
            <v>4.3</v>
          </cell>
          <cell r="I64">
            <v>1.3136000000000001</v>
          </cell>
          <cell r="J64">
            <v>3</v>
          </cell>
          <cell r="K64">
            <v>4.5</v>
          </cell>
          <cell r="L64">
            <v>1.3283</v>
          </cell>
          <cell r="M64">
            <v>3</v>
          </cell>
          <cell r="N64">
            <v>4.4000000000000004</v>
          </cell>
        </row>
        <row r="65">
          <cell r="A65">
            <v>64</v>
          </cell>
          <cell r="B65" t="str">
            <v>064</v>
          </cell>
          <cell r="C65">
            <v>3</v>
          </cell>
          <cell r="D65" t="str">
            <v>MED</v>
          </cell>
          <cell r="E65" t="str">
            <v>EAR, NOSE, MOUTH &amp; THROAT MALIGNANCY</v>
          </cell>
          <cell r="F65">
            <v>1.2287999999999999</v>
          </cell>
          <cell r="G65">
            <v>4.3</v>
          </cell>
          <cell r="H65">
            <v>6.5</v>
          </cell>
          <cell r="I65">
            <v>1.2464</v>
          </cell>
          <cell r="J65">
            <v>4.3</v>
          </cell>
          <cell r="K65">
            <v>6.6</v>
          </cell>
          <cell r="L65">
            <v>1.2177</v>
          </cell>
          <cell r="M65">
            <v>4.4000000000000004</v>
          </cell>
          <cell r="N65">
            <v>6.7</v>
          </cell>
        </row>
        <row r="66">
          <cell r="A66">
            <v>65</v>
          </cell>
          <cell r="B66" t="str">
            <v>065</v>
          </cell>
          <cell r="C66">
            <v>3</v>
          </cell>
          <cell r="D66" t="str">
            <v>MED</v>
          </cell>
          <cell r="E66" t="str">
            <v>DYSEQUILIBRIUM</v>
          </cell>
          <cell r="F66">
            <v>0.53849999999999998</v>
          </cell>
          <cell r="G66">
            <v>2.2999999999999998</v>
          </cell>
          <cell r="H66">
            <v>2.9</v>
          </cell>
          <cell r="I66">
            <v>0.52610000000000001</v>
          </cell>
          <cell r="J66">
            <v>2.2999999999999998</v>
          </cell>
          <cell r="K66">
            <v>2.9</v>
          </cell>
          <cell r="L66">
            <v>0.51619999999999999</v>
          </cell>
          <cell r="M66">
            <v>2.4</v>
          </cell>
          <cell r="N66">
            <v>3</v>
          </cell>
        </row>
        <row r="67">
          <cell r="A67">
            <v>66</v>
          </cell>
          <cell r="B67" t="str">
            <v>066</v>
          </cell>
          <cell r="C67">
            <v>3</v>
          </cell>
          <cell r="D67" t="str">
            <v>MED</v>
          </cell>
          <cell r="E67" t="str">
            <v>EPISTAXIS</v>
          </cell>
          <cell r="F67">
            <v>0.55900000000000005</v>
          </cell>
          <cell r="G67">
            <v>2.5</v>
          </cell>
          <cell r="H67">
            <v>3.2</v>
          </cell>
          <cell r="I67">
            <v>0.55479999999999996</v>
          </cell>
          <cell r="J67">
            <v>2.6</v>
          </cell>
          <cell r="K67">
            <v>3.2</v>
          </cell>
          <cell r="L67">
            <v>0.54020000000000001</v>
          </cell>
          <cell r="M67">
            <v>2.6</v>
          </cell>
          <cell r="N67">
            <v>3.3</v>
          </cell>
        </row>
        <row r="68">
          <cell r="A68">
            <v>67</v>
          </cell>
          <cell r="B68" t="str">
            <v>067</v>
          </cell>
          <cell r="C68">
            <v>3</v>
          </cell>
          <cell r="D68" t="str">
            <v>MED</v>
          </cell>
          <cell r="E68" t="str">
            <v>EPIGLOTTITIS</v>
          </cell>
          <cell r="F68">
            <v>0.8105</v>
          </cell>
          <cell r="G68">
            <v>2.8</v>
          </cell>
          <cell r="H68">
            <v>3.5</v>
          </cell>
          <cell r="I68">
            <v>0.80310000000000004</v>
          </cell>
          <cell r="J68">
            <v>2.9</v>
          </cell>
          <cell r="K68">
            <v>3.7</v>
          </cell>
          <cell r="L68">
            <v>0.82299999999999995</v>
          </cell>
          <cell r="M68">
            <v>3</v>
          </cell>
          <cell r="N68">
            <v>3.8</v>
          </cell>
        </row>
        <row r="69">
          <cell r="A69">
            <v>68</v>
          </cell>
          <cell r="B69" t="str">
            <v>068</v>
          </cell>
          <cell r="C69">
            <v>3</v>
          </cell>
          <cell r="D69" t="str">
            <v>MED</v>
          </cell>
          <cell r="E69" t="str">
            <v>OTITIS MEDIA &amp; URI AGE &gt;17 W CC</v>
          </cell>
          <cell r="F69">
            <v>0.67500000000000004</v>
          </cell>
          <cell r="G69">
            <v>3.4</v>
          </cell>
          <cell r="H69">
            <v>4.2</v>
          </cell>
          <cell r="I69">
            <v>0.67579999999999996</v>
          </cell>
          <cell r="J69">
            <v>3.4</v>
          </cell>
          <cell r="K69">
            <v>4.2</v>
          </cell>
          <cell r="L69">
            <v>0.66990000000000005</v>
          </cell>
          <cell r="M69">
            <v>3.4</v>
          </cell>
          <cell r="N69">
            <v>4.2</v>
          </cell>
        </row>
        <row r="70">
          <cell r="A70">
            <v>69</v>
          </cell>
          <cell r="B70" t="str">
            <v>069</v>
          </cell>
          <cell r="C70">
            <v>3</v>
          </cell>
          <cell r="D70" t="str">
            <v>MED</v>
          </cell>
          <cell r="E70" t="str">
            <v>OTITIS MEDIA &amp; URI AGE &gt;17 W/O CC</v>
          </cell>
          <cell r="F70">
            <v>0.51519999999999999</v>
          </cell>
          <cell r="G70">
            <v>2.7</v>
          </cell>
          <cell r="H70">
            <v>3.3</v>
          </cell>
          <cell r="I70">
            <v>0.51910000000000001</v>
          </cell>
          <cell r="J70">
            <v>2.7</v>
          </cell>
          <cell r="K70">
            <v>3.3</v>
          </cell>
          <cell r="L70">
            <v>0.50529999999999997</v>
          </cell>
          <cell r="M70">
            <v>2.8</v>
          </cell>
          <cell r="N70">
            <v>3.3</v>
          </cell>
        </row>
        <row r="71">
          <cell r="A71">
            <v>70</v>
          </cell>
          <cell r="B71" t="str">
            <v>070</v>
          </cell>
          <cell r="C71">
            <v>3</v>
          </cell>
          <cell r="D71" t="str">
            <v>MED</v>
          </cell>
          <cell r="E71" t="str">
            <v>OTITIS MEDIA &amp; URI AGE 0-17</v>
          </cell>
          <cell r="F71">
            <v>0.46279999999999999</v>
          </cell>
          <cell r="G71">
            <v>2.4</v>
          </cell>
          <cell r="H71">
            <v>2.9</v>
          </cell>
          <cell r="I71">
            <v>0.39850000000000002</v>
          </cell>
          <cell r="J71">
            <v>2.2999999999999998</v>
          </cell>
          <cell r="K71">
            <v>2.7</v>
          </cell>
          <cell r="L71">
            <v>0.3841</v>
          </cell>
          <cell r="M71">
            <v>2.1</v>
          </cell>
          <cell r="N71">
            <v>2.5</v>
          </cell>
        </row>
        <row r="72">
          <cell r="A72">
            <v>71</v>
          </cell>
          <cell r="B72" t="str">
            <v>071</v>
          </cell>
          <cell r="C72">
            <v>3</v>
          </cell>
          <cell r="D72" t="str">
            <v>MED</v>
          </cell>
          <cell r="E72" t="str">
            <v>LARYNGOTRACHEITIS</v>
          </cell>
          <cell r="F72">
            <v>0.7712</v>
          </cell>
          <cell r="G72">
            <v>3</v>
          </cell>
          <cell r="H72">
            <v>3.9</v>
          </cell>
          <cell r="I72">
            <v>0.61360000000000003</v>
          </cell>
          <cell r="J72">
            <v>2.7</v>
          </cell>
          <cell r="K72">
            <v>3.4</v>
          </cell>
          <cell r="L72">
            <v>0.76300000000000001</v>
          </cell>
          <cell r="M72">
            <v>3.2</v>
          </cell>
          <cell r="N72">
            <v>3.9</v>
          </cell>
        </row>
        <row r="73">
          <cell r="A73">
            <v>72</v>
          </cell>
          <cell r="B73" t="str">
            <v>072</v>
          </cell>
          <cell r="C73">
            <v>3</v>
          </cell>
          <cell r="D73" t="str">
            <v>MED</v>
          </cell>
          <cell r="E73" t="str">
            <v>NASAL TRAUMA &amp; DEFORMITY</v>
          </cell>
          <cell r="F73">
            <v>0.64280000000000004</v>
          </cell>
          <cell r="G73">
            <v>2.6</v>
          </cell>
          <cell r="H73">
            <v>3.3</v>
          </cell>
          <cell r="I73">
            <v>0.6462</v>
          </cell>
          <cell r="J73">
            <v>2.6</v>
          </cell>
          <cell r="K73">
            <v>3.4</v>
          </cell>
          <cell r="L73">
            <v>0.65239999999999998</v>
          </cell>
          <cell r="M73">
            <v>2.8</v>
          </cell>
          <cell r="N73">
            <v>3.8</v>
          </cell>
        </row>
        <row r="74">
          <cell r="A74">
            <v>73</v>
          </cell>
          <cell r="B74" t="str">
            <v>073</v>
          </cell>
          <cell r="C74">
            <v>3</v>
          </cell>
          <cell r="D74" t="str">
            <v>MED</v>
          </cell>
          <cell r="E74" t="str">
            <v>OTHER EAR, NOSE, MOUTH &amp; THROAT DIAGNOSES AGE &gt;17</v>
          </cell>
          <cell r="F74">
            <v>0.77769999999999995</v>
          </cell>
          <cell r="G74">
            <v>3.3</v>
          </cell>
          <cell r="H74">
            <v>4.4000000000000004</v>
          </cell>
          <cell r="I74">
            <v>0.76670000000000005</v>
          </cell>
          <cell r="J74">
            <v>3.3</v>
          </cell>
          <cell r="K74">
            <v>4.3</v>
          </cell>
          <cell r="L74">
            <v>0.75039999999999996</v>
          </cell>
          <cell r="M74">
            <v>3.3</v>
          </cell>
          <cell r="N74">
            <v>4.4000000000000004</v>
          </cell>
        </row>
        <row r="75">
          <cell r="A75">
            <v>74</v>
          </cell>
          <cell r="B75" t="str">
            <v>074</v>
          </cell>
          <cell r="C75">
            <v>3</v>
          </cell>
          <cell r="D75" t="str">
            <v>MED</v>
          </cell>
          <cell r="E75" t="str">
            <v>OTHER EAR, NOSE, MOUTH &amp; THROAT DIAGNOSES AGE 0-17</v>
          </cell>
          <cell r="F75">
            <v>0.33579999999999999</v>
          </cell>
          <cell r="G75">
            <v>2.1</v>
          </cell>
          <cell r="H75">
            <v>2.1</v>
          </cell>
          <cell r="I75">
            <v>0.33560000000000001</v>
          </cell>
          <cell r="J75">
            <v>2.1</v>
          </cell>
          <cell r="K75">
            <v>2.1</v>
          </cell>
          <cell r="L75">
            <v>0.33339999999999997</v>
          </cell>
          <cell r="M75">
            <v>2.1</v>
          </cell>
          <cell r="N75">
            <v>2.1</v>
          </cell>
        </row>
        <row r="76">
          <cell r="A76">
            <v>75</v>
          </cell>
          <cell r="B76" t="str">
            <v>075</v>
          </cell>
          <cell r="C76">
            <v>4</v>
          </cell>
          <cell r="D76" t="str">
            <v>SURG</v>
          </cell>
          <cell r="E76" t="str">
            <v>MAJOR CHEST PROCEDURES</v>
          </cell>
          <cell r="F76">
            <v>3.1331000000000002</v>
          </cell>
          <cell r="G76">
            <v>7.8</v>
          </cell>
          <cell r="H76">
            <v>10</v>
          </cell>
          <cell r="I76">
            <v>3.1107</v>
          </cell>
          <cell r="J76">
            <v>7.8</v>
          </cell>
          <cell r="K76">
            <v>9.9</v>
          </cell>
          <cell r="L76">
            <v>3.1810999999999998</v>
          </cell>
          <cell r="M76">
            <v>8.1</v>
          </cell>
          <cell r="N76">
            <v>10.199999999999999</v>
          </cell>
        </row>
        <row r="77">
          <cell r="A77">
            <v>76</v>
          </cell>
          <cell r="B77" t="str">
            <v>076</v>
          </cell>
          <cell r="C77">
            <v>4</v>
          </cell>
          <cell r="D77" t="str">
            <v>SURG</v>
          </cell>
          <cell r="E77" t="str">
            <v>OTHER RESP SYSTEM O.R. PROCEDURES W CC</v>
          </cell>
          <cell r="F77">
            <v>2.7907999999999999</v>
          </cell>
          <cell r="G77">
            <v>8.4</v>
          </cell>
          <cell r="H77">
            <v>11.3</v>
          </cell>
          <cell r="I77">
            <v>2.7208000000000001</v>
          </cell>
          <cell r="J77">
            <v>8.3000000000000007</v>
          </cell>
          <cell r="K77">
            <v>11.1</v>
          </cell>
          <cell r="L77">
            <v>2.6876000000000002</v>
          </cell>
          <cell r="M77">
            <v>8.4</v>
          </cell>
          <cell r="N77">
            <v>11.3</v>
          </cell>
        </row>
        <row r="78">
          <cell r="A78">
            <v>77</v>
          </cell>
          <cell r="B78" t="str">
            <v>077</v>
          </cell>
          <cell r="C78">
            <v>4</v>
          </cell>
          <cell r="D78" t="str">
            <v>SURG</v>
          </cell>
          <cell r="E78" t="str">
            <v>OTHER RESP SYSTEM O.R. PROCEDURES W/O CC</v>
          </cell>
          <cell r="F78">
            <v>1.1887000000000001</v>
          </cell>
          <cell r="G78">
            <v>3.5</v>
          </cell>
          <cell r="H78">
            <v>5</v>
          </cell>
          <cell r="I78">
            <v>1.2113</v>
          </cell>
          <cell r="J78">
            <v>3.6</v>
          </cell>
          <cell r="K78">
            <v>5</v>
          </cell>
          <cell r="L78">
            <v>1.1565000000000001</v>
          </cell>
          <cell r="M78">
            <v>3.4</v>
          </cell>
          <cell r="N78">
            <v>4.9000000000000004</v>
          </cell>
        </row>
        <row r="79">
          <cell r="A79">
            <v>78</v>
          </cell>
          <cell r="B79" t="str">
            <v>078</v>
          </cell>
          <cell r="C79">
            <v>4</v>
          </cell>
          <cell r="D79" t="str">
            <v>MED</v>
          </cell>
          <cell r="E79" t="str">
            <v>PULMONARY EMBOLISM</v>
          </cell>
          <cell r="F79">
            <v>1.3697999999999999</v>
          </cell>
          <cell r="G79">
            <v>6</v>
          </cell>
          <cell r="H79">
            <v>7</v>
          </cell>
          <cell r="I79">
            <v>1.3861000000000001</v>
          </cell>
          <cell r="J79">
            <v>6.1</v>
          </cell>
          <cell r="K79">
            <v>7.1</v>
          </cell>
          <cell r="L79">
            <v>1.4047000000000001</v>
          </cell>
          <cell r="M79">
            <v>6.3</v>
          </cell>
          <cell r="N79">
            <v>7.4</v>
          </cell>
        </row>
        <row r="80">
          <cell r="A80">
            <v>79</v>
          </cell>
          <cell r="B80" t="str">
            <v>079</v>
          </cell>
          <cell r="C80">
            <v>4</v>
          </cell>
          <cell r="D80" t="str">
            <v>MED</v>
          </cell>
          <cell r="E80" t="str">
            <v>RESPIRATORY INFECTIONS &amp; INFLAMMATIONS AGE &gt;17 W CC</v>
          </cell>
          <cell r="F80">
            <v>1.6500999999999999</v>
          </cell>
          <cell r="G80">
            <v>6.6</v>
          </cell>
          <cell r="H80">
            <v>8.5</v>
          </cell>
          <cell r="I80">
            <v>1.6438999999999999</v>
          </cell>
          <cell r="J80">
            <v>6.6</v>
          </cell>
          <cell r="K80">
            <v>8.4</v>
          </cell>
          <cell r="L80">
            <v>1.6309</v>
          </cell>
          <cell r="M80">
            <v>6.7</v>
          </cell>
          <cell r="N80">
            <v>8.4</v>
          </cell>
        </row>
        <row r="81">
          <cell r="A81">
            <v>80</v>
          </cell>
          <cell r="B81" t="str">
            <v>080</v>
          </cell>
          <cell r="C81">
            <v>4</v>
          </cell>
          <cell r="D81" t="str">
            <v>MED</v>
          </cell>
          <cell r="E81" t="str">
            <v>RESPIRATORY INFECTIONS &amp; INFLAMMATIONS AGE &gt;17 W/O CC</v>
          </cell>
          <cell r="F81">
            <v>0.93730000000000002</v>
          </cell>
          <cell r="G81">
            <v>4.7</v>
          </cell>
          <cell r="H81">
            <v>5.8</v>
          </cell>
          <cell r="I81">
            <v>0.89800000000000002</v>
          </cell>
          <cell r="J81">
            <v>4.5</v>
          </cell>
          <cell r="K81">
            <v>5.6</v>
          </cell>
          <cell r="L81">
            <v>0.91469999999999996</v>
          </cell>
          <cell r="M81">
            <v>4.7</v>
          </cell>
          <cell r="N81">
            <v>5.9</v>
          </cell>
        </row>
        <row r="82">
          <cell r="A82">
            <v>81</v>
          </cell>
          <cell r="B82" t="str">
            <v>081</v>
          </cell>
          <cell r="C82">
            <v>4</v>
          </cell>
          <cell r="D82" t="str">
            <v>MED</v>
          </cell>
          <cell r="E82" t="str">
            <v>RESPIRATORY INFECTIONS &amp; INFLAMMATIONS AGE 0-17</v>
          </cell>
          <cell r="F82">
            <v>1.5204</v>
          </cell>
          <cell r="G82">
            <v>6.1</v>
          </cell>
          <cell r="H82">
            <v>6.1</v>
          </cell>
          <cell r="I82">
            <v>1.5196000000000001</v>
          </cell>
          <cell r="J82">
            <v>6.1</v>
          </cell>
          <cell r="K82">
            <v>6.1</v>
          </cell>
          <cell r="L82">
            <v>1.5098</v>
          </cell>
          <cell r="M82">
            <v>6.1</v>
          </cell>
          <cell r="N82">
            <v>6.1</v>
          </cell>
        </row>
        <row r="83">
          <cell r="A83">
            <v>82</v>
          </cell>
          <cell r="B83" t="str">
            <v>082</v>
          </cell>
          <cell r="C83">
            <v>4</v>
          </cell>
          <cell r="D83" t="str">
            <v>MED</v>
          </cell>
          <cell r="E83" t="str">
            <v>RESPIRATORY NEOPLASMS</v>
          </cell>
          <cell r="F83">
            <v>1.3798999999999999</v>
          </cell>
          <cell r="G83">
            <v>5.2</v>
          </cell>
          <cell r="H83">
            <v>7</v>
          </cell>
          <cell r="I83">
            <v>1.3655999999999999</v>
          </cell>
          <cell r="J83">
            <v>5.2</v>
          </cell>
          <cell r="K83">
            <v>7</v>
          </cell>
          <cell r="L83">
            <v>1.3606</v>
          </cell>
          <cell r="M83">
            <v>5.3</v>
          </cell>
          <cell r="N83">
            <v>7.1</v>
          </cell>
        </row>
        <row r="84">
          <cell r="A84">
            <v>83</v>
          </cell>
          <cell r="B84" t="str">
            <v>083</v>
          </cell>
          <cell r="C84">
            <v>4</v>
          </cell>
          <cell r="D84" t="str">
            <v>MED</v>
          </cell>
          <cell r="E84" t="str">
            <v>MAJOR CHEST TRAUMA W CC</v>
          </cell>
          <cell r="F84">
            <v>0.98080000000000001</v>
          </cell>
          <cell r="G84">
            <v>4.4000000000000004</v>
          </cell>
          <cell r="H84">
            <v>5.6</v>
          </cell>
          <cell r="I84">
            <v>0.97960000000000003</v>
          </cell>
          <cell r="J84">
            <v>4.3</v>
          </cell>
          <cell r="K84">
            <v>5.5</v>
          </cell>
          <cell r="L84">
            <v>0.95440000000000003</v>
          </cell>
          <cell r="M84">
            <v>4.4000000000000004</v>
          </cell>
          <cell r="N84">
            <v>5.6</v>
          </cell>
        </row>
        <row r="85">
          <cell r="A85">
            <v>84</v>
          </cell>
          <cell r="B85" t="str">
            <v>084</v>
          </cell>
          <cell r="C85">
            <v>4</v>
          </cell>
          <cell r="D85" t="str">
            <v>MED</v>
          </cell>
          <cell r="E85" t="str">
            <v>MAJOR CHEST TRAUMA W/O CC</v>
          </cell>
          <cell r="F85">
            <v>0.55389999999999995</v>
          </cell>
          <cell r="G85">
            <v>2.8</v>
          </cell>
          <cell r="H85">
            <v>3.4</v>
          </cell>
          <cell r="I85">
            <v>0.52780000000000005</v>
          </cell>
          <cell r="J85">
            <v>2.6</v>
          </cell>
          <cell r="K85">
            <v>3.2</v>
          </cell>
          <cell r="L85">
            <v>0.50680000000000003</v>
          </cell>
          <cell r="M85">
            <v>2.6</v>
          </cell>
          <cell r="N85">
            <v>3.3</v>
          </cell>
        </row>
        <row r="86">
          <cell r="A86">
            <v>85</v>
          </cell>
          <cell r="B86" t="str">
            <v>085</v>
          </cell>
          <cell r="C86">
            <v>4</v>
          </cell>
          <cell r="D86" t="str">
            <v>MED</v>
          </cell>
          <cell r="E86" t="str">
            <v>PLEURAL EFFUSION W CC</v>
          </cell>
          <cell r="F86">
            <v>1.2198</v>
          </cell>
          <cell r="G86">
            <v>4.9000000000000004</v>
          </cell>
          <cell r="H86">
            <v>6.4</v>
          </cell>
          <cell r="I86">
            <v>1.2421</v>
          </cell>
          <cell r="J86">
            <v>5</v>
          </cell>
          <cell r="K86">
            <v>6.5</v>
          </cell>
          <cell r="L86">
            <v>1.2351000000000001</v>
          </cell>
          <cell r="M86">
            <v>5.0999999999999996</v>
          </cell>
          <cell r="N86">
            <v>6.7</v>
          </cell>
        </row>
        <row r="87">
          <cell r="A87">
            <v>86</v>
          </cell>
          <cell r="B87" t="str">
            <v>086</v>
          </cell>
          <cell r="C87">
            <v>4</v>
          </cell>
          <cell r="D87" t="str">
            <v>MED</v>
          </cell>
          <cell r="E87" t="str">
            <v>PLEURAL EFFUSION W/O CC</v>
          </cell>
          <cell r="F87">
            <v>0.69840000000000002</v>
          </cell>
          <cell r="G87">
            <v>2.9</v>
          </cell>
          <cell r="H87">
            <v>3.8</v>
          </cell>
          <cell r="I87">
            <v>0.6724</v>
          </cell>
          <cell r="J87">
            <v>2.9</v>
          </cell>
          <cell r="K87">
            <v>3.8</v>
          </cell>
          <cell r="L87">
            <v>0.6835</v>
          </cell>
          <cell r="M87">
            <v>3</v>
          </cell>
          <cell r="N87">
            <v>3.9</v>
          </cell>
        </row>
        <row r="88">
          <cell r="A88">
            <v>87</v>
          </cell>
          <cell r="B88" t="str">
            <v>087</v>
          </cell>
          <cell r="C88">
            <v>4</v>
          </cell>
          <cell r="D88" t="str">
            <v>MED</v>
          </cell>
          <cell r="E88" t="str">
            <v>PULMONARY EDEMA &amp; RESPIRATORY FAILURE</v>
          </cell>
          <cell r="F88">
            <v>1.3781000000000001</v>
          </cell>
          <cell r="G88">
            <v>4.8</v>
          </cell>
          <cell r="H88">
            <v>6.3</v>
          </cell>
          <cell r="I88">
            <v>1.3694</v>
          </cell>
          <cell r="J88">
            <v>4.8</v>
          </cell>
          <cell r="K88">
            <v>6.3</v>
          </cell>
          <cell r="L88">
            <v>1.365</v>
          </cell>
          <cell r="M88">
            <v>4.8</v>
          </cell>
          <cell r="N88">
            <v>6.4</v>
          </cell>
        </row>
        <row r="89">
          <cell r="A89">
            <v>88</v>
          </cell>
          <cell r="B89" t="str">
            <v>088</v>
          </cell>
          <cell r="C89">
            <v>4</v>
          </cell>
          <cell r="D89" t="str">
            <v>MED</v>
          </cell>
          <cell r="E89" t="str">
            <v>CHRONIC OBSTRUCTIVE PULMONARY DISEASE</v>
          </cell>
          <cell r="F89">
            <v>0.93169999999999997</v>
          </cell>
          <cell r="G89">
            <v>4.2</v>
          </cell>
          <cell r="H89">
            <v>5.2</v>
          </cell>
          <cell r="I89">
            <v>0.94059999999999999</v>
          </cell>
          <cell r="J89">
            <v>4.3</v>
          </cell>
          <cell r="K89">
            <v>5.3</v>
          </cell>
          <cell r="L89">
            <v>0.95299999999999996</v>
          </cell>
          <cell r="M89">
            <v>4.4000000000000004</v>
          </cell>
          <cell r="N89">
            <v>5.4</v>
          </cell>
        </row>
        <row r="90">
          <cell r="A90">
            <v>89</v>
          </cell>
          <cell r="B90" t="str">
            <v>089</v>
          </cell>
          <cell r="C90">
            <v>4</v>
          </cell>
          <cell r="D90" t="str">
            <v>MED</v>
          </cell>
          <cell r="E90" t="str">
            <v>SIMPLE PNEUMONIA &amp; PLEURISY AGE &gt;17 W CC</v>
          </cell>
          <cell r="F90">
            <v>1.0647</v>
          </cell>
          <cell r="G90">
            <v>5</v>
          </cell>
          <cell r="H90">
            <v>6</v>
          </cell>
          <cell r="I90">
            <v>1.0854999999999999</v>
          </cell>
          <cell r="J90">
            <v>5.0999999999999996</v>
          </cell>
          <cell r="K90">
            <v>6.1</v>
          </cell>
          <cell r="L90">
            <v>1.0838000000000001</v>
          </cell>
          <cell r="M90">
            <v>5.2</v>
          </cell>
          <cell r="N90">
            <v>6.3</v>
          </cell>
        </row>
        <row r="91">
          <cell r="A91">
            <v>90</v>
          </cell>
          <cell r="B91" t="str">
            <v>090</v>
          </cell>
          <cell r="C91">
            <v>4</v>
          </cell>
          <cell r="D91" t="str">
            <v>MED</v>
          </cell>
          <cell r="E91" t="str">
            <v>SIMPLE PNEUMONIA &amp; PLEURISY AGE &gt;17 W/O CC</v>
          </cell>
          <cell r="F91">
            <v>0.65900000000000003</v>
          </cell>
          <cell r="G91">
            <v>3.6</v>
          </cell>
          <cell r="H91">
            <v>4.2</v>
          </cell>
          <cell r="I91">
            <v>0.6734</v>
          </cell>
          <cell r="J91">
            <v>3.7</v>
          </cell>
          <cell r="K91">
            <v>4.3</v>
          </cell>
          <cell r="L91">
            <v>0.66439999999999999</v>
          </cell>
          <cell r="M91">
            <v>3.8</v>
          </cell>
          <cell r="N91">
            <v>4.5</v>
          </cell>
        </row>
        <row r="92">
          <cell r="A92">
            <v>91</v>
          </cell>
          <cell r="B92" t="str">
            <v>091</v>
          </cell>
          <cell r="C92">
            <v>4</v>
          </cell>
          <cell r="D92" t="str">
            <v>MED</v>
          </cell>
          <cell r="E92" t="str">
            <v>SIMPLE PNEUMONIA &amp; PLEURISY AGE 0-17</v>
          </cell>
          <cell r="F92">
            <v>0.68899999999999995</v>
          </cell>
          <cell r="G92">
            <v>2.8</v>
          </cell>
          <cell r="H92">
            <v>3.4</v>
          </cell>
          <cell r="I92">
            <v>0.63339999999999996</v>
          </cell>
          <cell r="J92">
            <v>3.3</v>
          </cell>
          <cell r="K92">
            <v>4</v>
          </cell>
          <cell r="L92">
            <v>0.72089999999999999</v>
          </cell>
          <cell r="M92">
            <v>3.3</v>
          </cell>
          <cell r="N92">
            <v>4</v>
          </cell>
        </row>
        <row r="93">
          <cell r="A93">
            <v>92</v>
          </cell>
          <cell r="B93" t="str">
            <v>092</v>
          </cell>
          <cell r="C93">
            <v>4</v>
          </cell>
          <cell r="D93" t="str">
            <v>MED</v>
          </cell>
          <cell r="E93" t="str">
            <v>INTERSTITIAL LUNG DISEASE W CC</v>
          </cell>
          <cell r="F93">
            <v>1.1862999999999999</v>
          </cell>
          <cell r="G93">
            <v>5</v>
          </cell>
          <cell r="H93">
            <v>6.3</v>
          </cell>
          <cell r="I93">
            <v>1.1786000000000001</v>
          </cell>
          <cell r="J93">
            <v>5</v>
          </cell>
          <cell r="K93">
            <v>6.3</v>
          </cell>
          <cell r="L93">
            <v>1.2041999999999999</v>
          </cell>
          <cell r="M93">
            <v>5.0999999999999996</v>
          </cell>
          <cell r="N93">
            <v>6.4</v>
          </cell>
        </row>
        <row r="94">
          <cell r="A94">
            <v>93</v>
          </cell>
          <cell r="B94" t="str">
            <v>093</v>
          </cell>
          <cell r="C94">
            <v>4</v>
          </cell>
          <cell r="D94" t="str">
            <v>MED</v>
          </cell>
          <cell r="E94" t="str">
            <v>INTERSTITIAL LUNG DISEASE W/O CC</v>
          </cell>
          <cell r="F94">
            <v>0.73089999999999999</v>
          </cell>
          <cell r="G94">
            <v>3.3</v>
          </cell>
          <cell r="H94">
            <v>4.0999999999999996</v>
          </cell>
          <cell r="I94">
            <v>0.76439999999999997</v>
          </cell>
          <cell r="J94">
            <v>3.5</v>
          </cell>
          <cell r="K94">
            <v>4.3</v>
          </cell>
          <cell r="L94">
            <v>0.77110000000000001</v>
          </cell>
          <cell r="M94">
            <v>3.5</v>
          </cell>
          <cell r="N94">
            <v>4.4000000000000004</v>
          </cell>
        </row>
        <row r="95">
          <cell r="A95">
            <v>94</v>
          </cell>
          <cell r="B95" t="str">
            <v>094</v>
          </cell>
          <cell r="C95">
            <v>4</v>
          </cell>
          <cell r="D95" t="str">
            <v>MED</v>
          </cell>
          <cell r="E95" t="str">
            <v>PNEUMOTHORAX W CC</v>
          </cell>
          <cell r="F95">
            <v>1.1704000000000001</v>
          </cell>
          <cell r="G95">
            <v>4.8</v>
          </cell>
          <cell r="H95">
            <v>6.3</v>
          </cell>
          <cell r="I95">
            <v>1.1910000000000001</v>
          </cell>
          <cell r="J95">
            <v>4.8</v>
          </cell>
          <cell r="K95">
            <v>6.4</v>
          </cell>
          <cell r="L95">
            <v>1.1879</v>
          </cell>
          <cell r="M95">
            <v>4.9000000000000004</v>
          </cell>
          <cell r="N95">
            <v>6.5</v>
          </cell>
        </row>
        <row r="96">
          <cell r="A96">
            <v>95</v>
          </cell>
          <cell r="B96" t="str">
            <v>095</v>
          </cell>
          <cell r="C96">
            <v>4</v>
          </cell>
          <cell r="D96" t="str">
            <v>MED</v>
          </cell>
          <cell r="E96" t="str">
            <v>PNEUMOTHORAX W/O CC</v>
          </cell>
          <cell r="F96">
            <v>0.60980000000000001</v>
          </cell>
          <cell r="G96">
            <v>3</v>
          </cell>
          <cell r="H96">
            <v>3.7</v>
          </cell>
          <cell r="I96">
            <v>0.59440000000000004</v>
          </cell>
          <cell r="J96">
            <v>2.9</v>
          </cell>
          <cell r="K96">
            <v>3.6</v>
          </cell>
          <cell r="L96">
            <v>0.60419999999999996</v>
          </cell>
          <cell r="M96">
            <v>3.1</v>
          </cell>
          <cell r="N96">
            <v>3.9</v>
          </cell>
        </row>
        <row r="97">
          <cell r="A97">
            <v>96</v>
          </cell>
          <cell r="B97" t="str">
            <v>096</v>
          </cell>
          <cell r="C97">
            <v>4</v>
          </cell>
          <cell r="D97" t="str">
            <v>MED</v>
          </cell>
          <cell r="E97" t="str">
            <v>BRONCHITIS &amp; ASTHMA AGE &gt;17 W CC</v>
          </cell>
          <cell r="F97">
            <v>0.78710000000000002</v>
          </cell>
          <cell r="G97">
            <v>3.9</v>
          </cell>
          <cell r="H97">
            <v>4.7</v>
          </cell>
          <cell r="I97">
            <v>0.79430000000000001</v>
          </cell>
          <cell r="J97">
            <v>3.9</v>
          </cell>
          <cell r="K97">
            <v>4.8</v>
          </cell>
          <cell r="L97">
            <v>0.78910000000000002</v>
          </cell>
          <cell r="M97">
            <v>4</v>
          </cell>
          <cell r="N97">
            <v>4.9000000000000004</v>
          </cell>
        </row>
        <row r="98">
          <cell r="A98">
            <v>97</v>
          </cell>
          <cell r="B98" t="str">
            <v>097</v>
          </cell>
          <cell r="C98">
            <v>4</v>
          </cell>
          <cell r="D98" t="str">
            <v>MED</v>
          </cell>
          <cell r="E98" t="str">
            <v>BRONCHITIS &amp; ASTHMA AGE &gt;17 W/O CC</v>
          </cell>
          <cell r="F98">
            <v>0.58730000000000004</v>
          </cell>
          <cell r="G98">
            <v>3.1</v>
          </cell>
          <cell r="H98">
            <v>3.7</v>
          </cell>
          <cell r="I98">
            <v>0.59540000000000004</v>
          </cell>
          <cell r="J98">
            <v>3.1</v>
          </cell>
          <cell r="K98">
            <v>3.7</v>
          </cell>
          <cell r="L98">
            <v>0.59189999999999998</v>
          </cell>
          <cell r="M98">
            <v>3.2</v>
          </cell>
          <cell r="N98">
            <v>3.8</v>
          </cell>
        </row>
        <row r="99">
          <cell r="A99">
            <v>98</v>
          </cell>
          <cell r="B99" t="str">
            <v>098</v>
          </cell>
          <cell r="C99">
            <v>4</v>
          </cell>
          <cell r="D99" t="str">
            <v>MED</v>
          </cell>
          <cell r="E99" t="str">
            <v>BRONCHITIS &amp; ASTHMA AGE 0-17</v>
          </cell>
          <cell r="F99">
            <v>0.87680000000000002</v>
          </cell>
          <cell r="G99">
            <v>3.2</v>
          </cell>
          <cell r="H99">
            <v>4.7</v>
          </cell>
          <cell r="I99">
            <v>0.68589999999999995</v>
          </cell>
          <cell r="J99">
            <v>3.3</v>
          </cell>
          <cell r="K99">
            <v>4.5</v>
          </cell>
          <cell r="L99">
            <v>0.69530000000000003</v>
          </cell>
          <cell r="M99">
            <v>3.6</v>
          </cell>
          <cell r="N99">
            <v>4.9000000000000004</v>
          </cell>
        </row>
        <row r="100">
          <cell r="A100">
            <v>99</v>
          </cell>
          <cell r="B100" t="str">
            <v>099</v>
          </cell>
          <cell r="C100">
            <v>4</v>
          </cell>
          <cell r="D100" t="str">
            <v>MED</v>
          </cell>
          <cell r="E100" t="str">
            <v>RESPIRATORY SIGNS &amp; SYMPTOMS W CC</v>
          </cell>
          <cell r="F100">
            <v>0.7117</v>
          </cell>
          <cell r="G100">
            <v>2.5</v>
          </cell>
          <cell r="H100">
            <v>3.2</v>
          </cell>
          <cell r="I100">
            <v>0.68169999999999997</v>
          </cell>
          <cell r="J100">
            <v>2.4</v>
          </cell>
          <cell r="K100">
            <v>3.1</v>
          </cell>
          <cell r="L100">
            <v>0.67379999999999995</v>
          </cell>
          <cell r="M100">
            <v>2.2999999999999998</v>
          </cell>
          <cell r="N100">
            <v>3</v>
          </cell>
        </row>
        <row r="101">
          <cell r="A101">
            <v>100</v>
          </cell>
          <cell r="B101" t="str">
            <v>100</v>
          </cell>
          <cell r="C101">
            <v>4</v>
          </cell>
          <cell r="D101" t="str">
            <v>MED</v>
          </cell>
          <cell r="E101" t="str">
            <v>RESPIRATORY SIGNS &amp; SYMPTOMS W/O CC</v>
          </cell>
          <cell r="F101">
            <v>0.54369999999999996</v>
          </cell>
          <cell r="G101">
            <v>1.8</v>
          </cell>
          <cell r="H101">
            <v>2.2000000000000002</v>
          </cell>
          <cell r="I101">
            <v>0.52680000000000005</v>
          </cell>
          <cell r="J101">
            <v>1.8</v>
          </cell>
          <cell r="K101">
            <v>2.2000000000000002</v>
          </cell>
          <cell r="L101">
            <v>0.51500000000000001</v>
          </cell>
          <cell r="M101">
            <v>1.7</v>
          </cell>
          <cell r="N101">
            <v>2.1</v>
          </cell>
        </row>
        <row r="102">
          <cell r="A102">
            <v>101</v>
          </cell>
          <cell r="B102" t="str">
            <v>101</v>
          </cell>
          <cell r="C102">
            <v>4</v>
          </cell>
          <cell r="D102" t="str">
            <v>MED</v>
          </cell>
          <cell r="E102" t="str">
            <v>OTHER RESPIRATORY SYSTEM DIAGNOSES W CC</v>
          </cell>
          <cell r="F102">
            <v>0.85629999999999995</v>
          </cell>
          <cell r="G102">
            <v>3.3</v>
          </cell>
          <cell r="H102">
            <v>4.4000000000000004</v>
          </cell>
          <cell r="I102">
            <v>0.84899999999999998</v>
          </cell>
          <cell r="J102">
            <v>3.3</v>
          </cell>
          <cell r="K102">
            <v>4.4000000000000004</v>
          </cell>
          <cell r="L102">
            <v>0.82920000000000005</v>
          </cell>
          <cell r="M102">
            <v>3.3</v>
          </cell>
          <cell r="N102">
            <v>4.4000000000000004</v>
          </cell>
        </row>
        <row r="103">
          <cell r="A103">
            <v>102</v>
          </cell>
          <cell r="B103" t="str">
            <v>102</v>
          </cell>
          <cell r="C103">
            <v>4</v>
          </cell>
          <cell r="D103" t="str">
            <v>MED</v>
          </cell>
          <cell r="E103" t="str">
            <v>OTHER RESPIRATORY SYSTEM DIAGNOSES W/O CC</v>
          </cell>
          <cell r="F103">
            <v>0.55500000000000005</v>
          </cell>
          <cell r="G103">
            <v>2.1</v>
          </cell>
          <cell r="H103">
            <v>2.7</v>
          </cell>
          <cell r="I103">
            <v>0.53490000000000004</v>
          </cell>
          <cell r="J103">
            <v>2.1</v>
          </cell>
          <cell r="K103">
            <v>2.7</v>
          </cell>
          <cell r="L103">
            <v>0.53949999999999998</v>
          </cell>
          <cell r="M103">
            <v>2.2000000000000002</v>
          </cell>
          <cell r="N103">
            <v>2.8</v>
          </cell>
        </row>
        <row r="104">
          <cell r="A104">
            <v>103</v>
          </cell>
          <cell r="B104" t="str">
            <v>103</v>
          </cell>
          <cell r="C104" t="str">
            <v>PRE</v>
          </cell>
          <cell r="D104" t="str">
            <v>SURG</v>
          </cell>
          <cell r="E104" t="str">
            <v>HEART TRANSPLANT</v>
          </cell>
          <cell r="F104">
            <v>19.009799999999998</v>
          </cell>
          <cell r="G104">
            <v>30.7</v>
          </cell>
          <cell r="H104">
            <v>51.8</v>
          </cell>
          <cell r="I104">
            <v>19.510000000000002</v>
          </cell>
          <cell r="J104">
            <v>35.700000000000003</v>
          </cell>
          <cell r="K104">
            <v>56.5</v>
          </cell>
          <cell r="L104">
            <v>17.790199999999999</v>
          </cell>
          <cell r="M104">
            <v>31.6</v>
          </cell>
          <cell r="N104">
            <v>50.5</v>
          </cell>
        </row>
        <row r="105">
          <cell r="A105">
            <v>104</v>
          </cell>
          <cell r="B105" t="str">
            <v>104</v>
          </cell>
          <cell r="C105">
            <v>5</v>
          </cell>
          <cell r="D105" t="str">
            <v>SURG</v>
          </cell>
          <cell r="E105" t="str">
            <v>CARDIAC VALVE &amp; OTHER MAJOR CARDIOTHORACIC PROC W CARDIAC CATH</v>
          </cell>
          <cell r="F105">
            <v>7.1843000000000004</v>
          </cell>
          <cell r="G105">
            <v>8.9</v>
          </cell>
          <cell r="H105">
            <v>11.7</v>
          </cell>
          <cell r="I105">
            <v>7.2361000000000004</v>
          </cell>
          <cell r="J105">
            <v>9.3000000000000007</v>
          </cell>
          <cell r="K105">
            <v>11.9</v>
          </cell>
          <cell r="L105">
            <v>7.2824</v>
          </cell>
          <cell r="M105">
            <v>9.9</v>
          </cell>
          <cell r="N105">
            <v>12.5</v>
          </cell>
        </row>
        <row r="106">
          <cell r="A106">
            <v>105</v>
          </cell>
          <cell r="B106" t="str">
            <v>105</v>
          </cell>
          <cell r="C106">
            <v>5</v>
          </cell>
          <cell r="D106" t="str">
            <v>SURG</v>
          </cell>
          <cell r="E106" t="str">
            <v>CARDIAC VALVE &amp; OTHER MAJOR CARDIOTHORACIC PROC W/O CARDIAC CATH</v>
          </cell>
          <cell r="F106">
            <v>5.6566999999999998</v>
          </cell>
          <cell r="G106">
            <v>7.4</v>
          </cell>
          <cell r="H106">
            <v>9.3000000000000007</v>
          </cell>
          <cell r="I106">
            <v>5.6607000000000003</v>
          </cell>
          <cell r="J106">
            <v>7.6</v>
          </cell>
          <cell r="K106">
            <v>9.4</v>
          </cell>
          <cell r="L106">
            <v>5.7099000000000002</v>
          </cell>
          <cell r="M106">
            <v>7.9</v>
          </cell>
          <cell r="N106">
            <v>9.8000000000000007</v>
          </cell>
        </row>
        <row r="107">
          <cell r="A107">
            <v>106</v>
          </cell>
          <cell r="B107" t="str">
            <v>106</v>
          </cell>
          <cell r="C107">
            <v>5</v>
          </cell>
          <cell r="D107" t="str">
            <v>SURG</v>
          </cell>
          <cell r="E107" t="str">
            <v>CORONARY BYPASS W PTCA</v>
          </cell>
          <cell r="F107">
            <v>7.5202999999999998</v>
          </cell>
          <cell r="G107">
            <v>9.3000000000000007</v>
          </cell>
          <cell r="H107">
            <v>11.2</v>
          </cell>
          <cell r="I107">
            <v>7.3334000000000001</v>
          </cell>
          <cell r="J107">
            <v>9.1</v>
          </cell>
          <cell r="K107">
            <v>10.9</v>
          </cell>
          <cell r="L107">
            <v>7.3689999999999998</v>
          </cell>
          <cell r="M107">
            <v>9.1</v>
          </cell>
          <cell r="N107">
            <v>10.9</v>
          </cell>
        </row>
        <row r="108">
          <cell r="A108">
            <v>107</v>
          </cell>
          <cell r="B108" t="str">
            <v>107</v>
          </cell>
          <cell r="C108">
            <v>5</v>
          </cell>
          <cell r="D108" t="str">
            <v>SURG</v>
          </cell>
          <cell r="E108" t="str">
            <v>CORONARY BYPASS W CARDIAC CATH</v>
          </cell>
          <cell r="F108">
            <v>5.3761999999999999</v>
          </cell>
          <cell r="G108">
            <v>9.1999999999999993</v>
          </cell>
          <cell r="H108">
            <v>10.3</v>
          </cell>
          <cell r="I108">
            <v>5.4638999999999998</v>
          </cell>
          <cell r="J108">
            <v>9.3000000000000007</v>
          </cell>
          <cell r="K108">
            <v>10.5</v>
          </cell>
          <cell r="L108">
            <v>5.5030000000000001</v>
          </cell>
          <cell r="M108">
            <v>9.5</v>
          </cell>
          <cell r="N108">
            <v>10.7</v>
          </cell>
        </row>
        <row r="109">
          <cell r="A109">
            <v>108</v>
          </cell>
          <cell r="B109" t="str">
            <v>108</v>
          </cell>
          <cell r="C109">
            <v>5</v>
          </cell>
          <cell r="D109" t="str">
            <v>SURG</v>
          </cell>
          <cell r="E109" t="str">
            <v>OTHER CARDIOTHORACIC PROCEDURES</v>
          </cell>
          <cell r="F109">
            <v>5.6524999999999999</v>
          </cell>
          <cell r="G109">
            <v>8</v>
          </cell>
          <cell r="H109">
            <v>10.6</v>
          </cell>
          <cell r="I109">
            <v>5.7714999999999996</v>
          </cell>
          <cell r="J109">
            <v>8.3000000000000007</v>
          </cell>
          <cell r="K109">
            <v>11</v>
          </cell>
          <cell r="L109">
            <v>5.9763999999999999</v>
          </cell>
          <cell r="M109">
            <v>8.6</v>
          </cell>
          <cell r="N109">
            <v>11.3</v>
          </cell>
        </row>
        <row r="110">
          <cell r="A110">
            <v>109</v>
          </cell>
          <cell r="B110" t="str">
            <v>109</v>
          </cell>
          <cell r="C110">
            <v>5</v>
          </cell>
          <cell r="D110" t="str">
            <v>SURG</v>
          </cell>
          <cell r="E110" t="str">
            <v>CORONARY BYPASS W/O PTCA OR CARDIAC CATH</v>
          </cell>
          <cell r="F110">
            <v>4.0198</v>
          </cell>
          <cell r="G110">
            <v>6.8</v>
          </cell>
          <cell r="H110">
            <v>7.7</v>
          </cell>
          <cell r="I110">
            <v>4.0403000000000002</v>
          </cell>
          <cell r="J110">
            <v>6.9</v>
          </cell>
          <cell r="K110">
            <v>7.8</v>
          </cell>
          <cell r="L110">
            <v>4.0717999999999996</v>
          </cell>
          <cell r="M110">
            <v>7</v>
          </cell>
          <cell r="N110">
            <v>8</v>
          </cell>
        </row>
        <row r="111">
          <cell r="A111">
            <v>110</v>
          </cell>
          <cell r="B111" t="str">
            <v>110</v>
          </cell>
          <cell r="C111">
            <v>5</v>
          </cell>
          <cell r="D111" t="str">
            <v>SURG</v>
          </cell>
          <cell r="E111" t="str">
            <v>MAJOR CARDIOVASCULAR PROCEDURES W CC</v>
          </cell>
          <cell r="F111">
            <v>4.1357999999999997</v>
          </cell>
          <cell r="G111">
            <v>7.1</v>
          </cell>
          <cell r="H111">
            <v>9.5</v>
          </cell>
          <cell r="I111">
            <v>4.16</v>
          </cell>
          <cell r="J111">
            <v>7.2</v>
          </cell>
          <cell r="K111">
            <v>9.6</v>
          </cell>
          <cell r="L111">
            <v>4.1500000000000004</v>
          </cell>
          <cell r="M111">
            <v>7.4</v>
          </cell>
          <cell r="N111">
            <v>9.6999999999999993</v>
          </cell>
        </row>
        <row r="112">
          <cell r="A112">
            <v>111</v>
          </cell>
          <cell r="B112" t="str">
            <v>111</v>
          </cell>
          <cell r="C112">
            <v>5</v>
          </cell>
          <cell r="D112" t="str">
            <v>SURG</v>
          </cell>
          <cell r="E112" t="str">
            <v>MAJOR CARDIOVASCULAR PROCEDURES W/O CC</v>
          </cell>
          <cell r="F112">
            <v>2.2410000000000001</v>
          </cell>
          <cell r="G112">
            <v>4.7</v>
          </cell>
          <cell r="H112">
            <v>5.5</v>
          </cell>
          <cell r="I112">
            <v>2.2267000000000001</v>
          </cell>
          <cell r="J112">
            <v>4.9000000000000004</v>
          </cell>
          <cell r="K112">
            <v>5.7</v>
          </cell>
          <cell r="L112">
            <v>2.2199</v>
          </cell>
          <cell r="M112">
            <v>5.0999999999999996</v>
          </cell>
          <cell r="N112">
            <v>5.9</v>
          </cell>
        </row>
        <row r="113">
          <cell r="A113">
            <v>112</v>
          </cell>
          <cell r="B113" t="str">
            <v>112</v>
          </cell>
          <cell r="C113">
            <v>5</v>
          </cell>
          <cell r="D113" t="str">
            <v>SURG</v>
          </cell>
          <cell r="E113" t="str">
            <v>PERCUTANEOUS CARDIOVASCULAR PROCEDURES</v>
          </cell>
          <cell r="F113">
            <v>1.8676999999999999</v>
          </cell>
          <cell r="G113">
            <v>2.6</v>
          </cell>
          <cell r="H113">
            <v>3.8</v>
          </cell>
          <cell r="I113">
            <v>1.9221999999999999</v>
          </cell>
          <cell r="J113">
            <v>2.7</v>
          </cell>
          <cell r="K113">
            <v>3.8</v>
          </cell>
          <cell r="L113">
            <v>1.9893000000000001</v>
          </cell>
          <cell r="M113">
            <v>2.8</v>
          </cell>
          <cell r="N113">
            <v>3.9</v>
          </cell>
        </row>
        <row r="114">
          <cell r="A114">
            <v>113</v>
          </cell>
          <cell r="B114" t="str">
            <v>113</v>
          </cell>
          <cell r="C114">
            <v>5</v>
          </cell>
          <cell r="D114" t="str">
            <v>SURG</v>
          </cell>
          <cell r="E114" t="str">
            <v>AMPUTATION FOR CIRC SYSTEM DISORDERS EXCEPT UPPER LIMB &amp; TOE</v>
          </cell>
          <cell r="F114">
            <v>2.7806000000000002</v>
          </cell>
          <cell r="G114">
            <v>9.8000000000000007</v>
          </cell>
          <cell r="H114">
            <v>12.8</v>
          </cell>
          <cell r="I114">
            <v>2.7282999999999999</v>
          </cell>
          <cell r="J114">
            <v>9.5</v>
          </cell>
          <cell r="K114">
            <v>12.6</v>
          </cell>
          <cell r="L114">
            <v>2.7389000000000001</v>
          </cell>
          <cell r="M114">
            <v>9.8000000000000007</v>
          </cell>
          <cell r="N114">
            <v>13</v>
          </cell>
        </row>
        <row r="115">
          <cell r="A115">
            <v>114</v>
          </cell>
          <cell r="B115" t="str">
            <v>114</v>
          </cell>
          <cell r="C115">
            <v>5</v>
          </cell>
          <cell r="D115" t="str">
            <v>SURG</v>
          </cell>
          <cell r="E115" t="str">
            <v>UPPER LIMB &amp; TOE AMPUTATION FOR CIRC SYSTEM DISORDERS</v>
          </cell>
          <cell r="F115">
            <v>1.5656000000000001</v>
          </cell>
          <cell r="G115">
            <v>6</v>
          </cell>
          <cell r="H115">
            <v>8.3000000000000007</v>
          </cell>
          <cell r="I115">
            <v>1.5555000000000001</v>
          </cell>
          <cell r="J115">
            <v>6</v>
          </cell>
          <cell r="K115">
            <v>8.1999999999999993</v>
          </cell>
          <cell r="L115">
            <v>1.5077</v>
          </cell>
          <cell r="M115">
            <v>6</v>
          </cell>
          <cell r="N115">
            <v>8.4</v>
          </cell>
        </row>
        <row r="116">
          <cell r="A116">
            <v>115</v>
          </cell>
          <cell r="B116" t="str">
            <v>115</v>
          </cell>
          <cell r="C116">
            <v>5</v>
          </cell>
          <cell r="D116" t="str">
            <v>SURG</v>
          </cell>
          <cell r="E116" t="str">
            <v>PRM CARD PACEM IMPL W AMI,HRT FAIL OR SHK,OR AICD LEAD OR GNRTR PR</v>
          </cell>
          <cell r="F116">
            <v>3.4710999999999999</v>
          </cell>
          <cell r="G116">
            <v>6</v>
          </cell>
          <cell r="H116">
            <v>8.4</v>
          </cell>
          <cell r="I116">
            <v>3.4727000000000001</v>
          </cell>
          <cell r="J116">
            <v>6.2</v>
          </cell>
          <cell r="K116">
            <v>8.4</v>
          </cell>
          <cell r="L116">
            <v>3.5558000000000001</v>
          </cell>
          <cell r="M116">
            <v>6.3</v>
          </cell>
          <cell r="N116">
            <v>8.8000000000000007</v>
          </cell>
        </row>
        <row r="117">
          <cell r="A117">
            <v>116</v>
          </cell>
          <cell r="B117" t="str">
            <v>116</v>
          </cell>
          <cell r="C117">
            <v>5</v>
          </cell>
          <cell r="D117" t="str">
            <v>SURG</v>
          </cell>
          <cell r="E117" t="str">
            <v>OTH PERM CARD PACEMAK IMPL OR PTCA W CORONARY ARTERY STENT IMPLNT</v>
          </cell>
          <cell r="F117">
            <v>2.419</v>
          </cell>
          <cell r="G117">
            <v>2.6</v>
          </cell>
          <cell r="H117">
            <v>3.7</v>
          </cell>
          <cell r="I117">
            <v>2.4651000000000001</v>
          </cell>
          <cell r="J117">
            <v>2.8</v>
          </cell>
          <cell r="K117">
            <v>3.9</v>
          </cell>
          <cell r="L117">
            <v>2.4832999999999998</v>
          </cell>
          <cell r="M117">
            <v>3</v>
          </cell>
          <cell r="N117">
            <v>4.2</v>
          </cell>
        </row>
        <row r="118">
          <cell r="A118">
            <v>117</v>
          </cell>
          <cell r="B118" t="str">
            <v>117</v>
          </cell>
          <cell r="C118">
            <v>5</v>
          </cell>
          <cell r="D118" t="str">
            <v>SURG</v>
          </cell>
          <cell r="E118" t="str">
            <v>CARDIAC PACEMAKER REVISION EXCEPT DEVICE REPLACEMENT</v>
          </cell>
          <cell r="F118">
            <v>1.2966</v>
          </cell>
          <cell r="G118">
            <v>2.6</v>
          </cell>
          <cell r="H118">
            <v>4</v>
          </cell>
          <cell r="I118">
            <v>1.2930999999999999</v>
          </cell>
          <cell r="J118">
            <v>2.7</v>
          </cell>
          <cell r="K118">
            <v>4.0999999999999996</v>
          </cell>
          <cell r="L118">
            <v>1.2372000000000001</v>
          </cell>
          <cell r="M118">
            <v>2.7</v>
          </cell>
          <cell r="N118">
            <v>4</v>
          </cell>
        </row>
        <row r="119">
          <cell r="A119">
            <v>118</v>
          </cell>
          <cell r="B119" t="str">
            <v>118</v>
          </cell>
          <cell r="C119">
            <v>5</v>
          </cell>
          <cell r="D119" t="str">
            <v>SURG</v>
          </cell>
          <cell r="E119" t="str">
            <v>CARDIAC PACEMAKER DEVICE REPLACEMENT</v>
          </cell>
          <cell r="F119">
            <v>1.4939</v>
          </cell>
          <cell r="G119">
            <v>1.9</v>
          </cell>
          <cell r="H119">
            <v>2.8</v>
          </cell>
          <cell r="I119">
            <v>1.548</v>
          </cell>
          <cell r="J119">
            <v>2</v>
          </cell>
          <cell r="K119">
            <v>2.9</v>
          </cell>
          <cell r="L119">
            <v>1.5716000000000001</v>
          </cell>
          <cell r="M119">
            <v>2</v>
          </cell>
          <cell r="N119">
            <v>2.9</v>
          </cell>
        </row>
        <row r="120">
          <cell r="A120">
            <v>119</v>
          </cell>
          <cell r="B120" t="str">
            <v>119</v>
          </cell>
          <cell r="C120">
            <v>5</v>
          </cell>
          <cell r="D120" t="str">
            <v>SURG</v>
          </cell>
          <cell r="E120" t="str">
            <v>VEIN LIGATION &amp; STRIPPING</v>
          </cell>
          <cell r="F120">
            <v>1.26</v>
          </cell>
          <cell r="G120">
            <v>2.9</v>
          </cell>
          <cell r="H120">
            <v>4.9000000000000004</v>
          </cell>
          <cell r="I120">
            <v>1.2297</v>
          </cell>
          <cell r="J120">
            <v>3</v>
          </cell>
          <cell r="K120">
            <v>4.9000000000000004</v>
          </cell>
          <cell r="L120">
            <v>1.3076000000000001</v>
          </cell>
          <cell r="M120">
            <v>3.2</v>
          </cell>
          <cell r="N120">
            <v>5.4</v>
          </cell>
        </row>
        <row r="121">
          <cell r="A121">
            <v>120</v>
          </cell>
          <cell r="B121" t="str">
            <v>120</v>
          </cell>
          <cell r="C121">
            <v>5</v>
          </cell>
          <cell r="D121" t="str">
            <v>SURG</v>
          </cell>
          <cell r="E121" t="str">
            <v>OTHER CIRCULATORY SYSTEM O.R. PROCEDURES</v>
          </cell>
          <cell r="F121">
            <v>2.0352000000000001</v>
          </cell>
          <cell r="G121">
            <v>4.9000000000000004</v>
          </cell>
          <cell r="H121">
            <v>8.1</v>
          </cell>
          <cell r="I121">
            <v>2.0135999999999998</v>
          </cell>
          <cell r="J121">
            <v>5</v>
          </cell>
          <cell r="K121">
            <v>8.1999999999999993</v>
          </cell>
          <cell r="L121">
            <v>1.9630000000000001</v>
          </cell>
          <cell r="M121">
            <v>4.9000000000000004</v>
          </cell>
          <cell r="N121">
            <v>8.1999999999999993</v>
          </cell>
        </row>
        <row r="122">
          <cell r="A122">
            <v>121</v>
          </cell>
          <cell r="B122" t="str">
            <v>121</v>
          </cell>
          <cell r="C122">
            <v>5</v>
          </cell>
          <cell r="D122" t="str">
            <v>MED</v>
          </cell>
          <cell r="E122" t="str">
            <v>CIRCULATORY DISORDERS W AMI &amp; MAJOR COMP, DISCHARGED ALIVE</v>
          </cell>
          <cell r="F122">
            <v>1.6194</v>
          </cell>
          <cell r="G122">
            <v>5.5</v>
          </cell>
          <cell r="H122">
            <v>6.7</v>
          </cell>
          <cell r="I122">
            <v>1.6294999999999999</v>
          </cell>
          <cell r="J122">
            <v>5.6</v>
          </cell>
          <cell r="K122">
            <v>6.8</v>
          </cell>
          <cell r="L122">
            <v>1.6334</v>
          </cell>
          <cell r="M122">
            <v>5.7</v>
          </cell>
          <cell r="N122">
            <v>7</v>
          </cell>
        </row>
        <row r="123">
          <cell r="A123">
            <v>122</v>
          </cell>
          <cell r="B123" t="str">
            <v>122</v>
          </cell>
          <cell r="C123">
            <v>5</v>
          </cell>
          <cell r="D123" t="str">
            <v>MED</v>
          </cell>
          <cell r="E123" t="str">
            <v>CIRCULATORY DISORDERS W AMI W/O MAJOR COMP, DISCHARGED ALIVE</v>
          </cell>
          <cell r="F123">
            <v>1.0884</v>
          </cell>
          <cell r="G123">
            <v>3.3</v>
          </cell>
          <cell r="H123">
            <v>4</v>
          </cell>
          <cell r="I123">
            <v>1.1063000000000001</v>
          </cell>
          <cell r="J123">
            <v>3.4</v>
          </cell>
          <cell r="K123">
            <v>4.2</v>
          </cell>
          <cell r="L123">
            <v>1.1286</v>
          </cell>
          <cell r="M123">
            <v>3.6</v>
          </cell>
          <cell r="N123">
            <v>4.4000000000000004</v>
          </cell>
        </row>
        <row r="124">
          <cell r="A124">
            <v>123</v>
          </cell>
          <cell r="B124" t="str">
            <v>123</v>
          </cell>
          <cell r="C124">
            <v>5</v>
          </cell>
          <cell r="D124" t="str">
            <v>MED</v>
          </cell>
          <cell r="E124" t="str">
            <v>CIRCULATORY DISORDERS W AMI, EXPIRED</v>
          </cell>
          <cell r="F124">
            <v>1.5528</v>
          </cell>
          <cell r="G124">
            <v>2.8</v>
          </cell>
          <cell r="H124">
            <v>4.5999999999999996</v>
          </cell>
          <cell r="I124">
            <v>1.5107999999999999</v>
          </cell>
          <cell r="J124">
            <v>2.7</v>
          </cell>
          <cell r="K124">
            <v>4.4000000000000004</v>
          </cell>
          <cell r="L124">
            <v>1.4847999999999999</v>
          </cell>
          <cell r="M124">
            <v>2.6</v>
          </cell>
          <cell r="N124">
            <v>4.4000000000000004</v>
          </cell>
        </row>
        <row r="125">
          <cell r="A125">
            <v>124</v>
          </cell>
          <cell r="B125" t="str">
            <v>124</v>
          </cell>
          <cell r="C125">
            <v>5</v>
          </cell>
          <cell r="D125" t="str">
            <v>MED</v>
          </cell>
          <cell r="E125" t="str">
            <v>CIRCULATORY DISORDERS EXCEPT AMI, W CARD CATH &amp; COMPLEX DIAG</v>
          </cell>
          <cell r="F125">
            <v>1.4134</v>
          </cell>
          <cell r="G125">
            <v>3.3</v>
          </cell>
          <cell r="H125">
            <v>4.4000000000000004</v>
          </cell>
          <cell r="I125">
            <v>1.4019999999999999</v>
          </cell>
          <cell r="J125">
            <v>3.4</v>
          </cell>
          <cell r="K125">
            <v>4.5</v>
          </cell>
          <cell r="L125">
            <v>1.3793</v>
          </cell>
          <cell r="M125">
            <v>3.4</v>
          </cell>
          <cell r="N125">
            <v>4.5</v>
          </cell>
        </row>
        <row r="126">
          <cell r="A126">
            <v>125</v>
          </cell>
          <cell r="B126" t="str">
            <v>125</v>
          </cell>
          <cell r="C126">
            <v>5</v>
          </cell>
          <cell r="D126" t="str">
            <v>MED</v>
          </cell>
          <cell r="E126" t="str">
            <v>CIRCULATORY DISORDERS EXCEPT AMI, W CARD CATH W/O COMPLEX DIAG</v>
          </cell>
          <cell r="F126">
            <v>1.0606</v>
          </cell>
          <cell r="G126">
            <v>2.2000000000000002</v>
          </cell>
          <cell r="H126">
            <v>2.8</v>
          </cell>
          <cell r="I126">
            <v>1.0436000000000001</v>
          </cell>
          <cell r="J126">
            <v>2.2000000000000002</v>
          </cell>
          <cell r="K126">
            <v>2.8</v>
          </cell>
          <cell r="L126">
            <v>1.0134000000000001</v>
          </cell>
          <cell r="M126">
            <v>2.2000000000000002</v>
          </cell>
          <cell r="N126">
            <v>2.9</v>
          </cell>
        </row>
        <row r="127">
          <cell r="A127">
            <v>126</v>
          </cell>
          <cell r="B127" t="str">
            <v>126</v>
          </cell>
          <cell r="C127">
            <v>5</v>
          </cell>
          <cell r="D127" t="str">
            <v>MED</v>
          </cell>
          <cell r="E127" t="str">
            <v>ACUTE &amp; SUBACUTE ENDOCARDITIS</v>
          </cell>
          <cell r="F127">
            <v>2.5379</v>
          </cell>
          <cell r="G127">
            <v>9.3000000000000007</v>
          </cell>
          <cell r="H127">
            <v>12</v>
          </cell>
          <cell r="I127">
            <v>2.5169999999999999</v>
          </cell>
          <cell r="J127">
            <v>9.3000000000000007</v>
          </cell>
          <cell r="K127">
            <v>12.1</v>
          </cell>
          <cell r="L127">
            <v>2.5836999999999999</v>
          </cell>
          <cell r="M127">
            <v>9.6999999999999993</v>
          </cell>
          <cell r="N127">
            <v>12.7</v>
          </cell>
        </row>
        <row r="128">
          <cell r="A128">
            <v>127</v>
          </cell>
          <cell r="B128" t="str">
            <v>127</v>
          </cell>
          <cell r="C128">
            <v>5</v>
          </cell>
          <cell r="D128" t="str">
            <v>MED</v>
          </cell>
          <cell r="E128" t="str">
            <v>HEART FAILURE &amp; SHOCK</v>
          </cell>
          <cell r="F128">
            <v>1.0129999999999999</v>
          </cell>
          <cell r="G128">
            <v>4.2</v>
          </cell>
          <cell r="H128">
            <v>5.4</v>
          </cell>
          <cell r="I128">
            <v>1.0144</v>
          </cell>
          <cell r="J128">
            <v>4.2</v>
          </cell>
          <cell r="K128">
            <v>5.4</v>
          </cell>
          <cell r="L128">
            <v>1.0130999999999999</v>
          </cell>
          <cell r="M128">
            <v>4.3</v>
          </cell>
          <cell r="N128">
            <v>5.5</v>
          </cell>
        </row>
        <row r="129">
          <cell r="A129">
            <v>128</v>
          </cell>
          <cell r="B129" t="str">
            <v>128</v>
          </cell>
          <cell r="C129">
            <v>5</v>
          </cell>
          <cell r="D129" t="str">
            <v>MED</v>
          </cell>
          <cell r="E129" t="str">
            <v>DEEP VEIN THROMBOPHLEBITIS</v>
          </cell>
          <cell r="F129">
            <v>0.7651</v>
          </cell>
          <cell r="G129">
            <v>5</v>
          </cell>
          <cell r="H129">
            <v>5.8</v>
          </cell>
          <cell r="I129">
            <v>0.76449999999999996</v>
          </cell>
          <cell r="J129">
            <v>5.0999999999999996</v>
          </cell>
          <cell r="K129">
            <v>5.9</v>
          </cell>
          <cell r="L129">
            <v>0.7641</v>
          </cell>
          <cell r="M129">
            <v>5.3</v>
          </cell>
          <cell r="N129">
            <v>6</v>
          </cell>
        </row>
        <row r="130">
          <cell r="A130">
            <v>129</v>
          </cell>
          <cell r="B130" t="str">
            <v>129</v>
          </cell>
          <cell r="C130">
            <v>5</v>
          </cell>
          <cell r="D130" t="str">
            <v>MED</v>
          </cell>
          <cell r="E130" t="str">
            <v>CARDIAC ARREST, UNEXPLAINED</v>
          </cell>
          <cell r="F130">
            <v>1.0968</v>
          </cell>
          <cell r="G130">
            <v>1.8</v>
          </cell>
          <cell r="H130">
            <v>2.9</v>
          </cell>
          <cell r="I130">
            <v>1.077</v>
          </cell>
          <cell r="J130">
            <v>1.8</v>
          </cell>
          <cell r="K130">
            <v>2.8</v>
          </cell>
          <cell r="L130">
            <v>1.0898000000000001</v>
          </cell>
          <cell r="M130">
            <v>1.8</v>
          </cell>
          <cell r="N130">
            <v>3</v>
          </cell>
        </row>
        <row r="131">
          <cell r="A131">
            <v>130</v>
          </cell>
          <cell r="B131" t="str">
            <v>130</v>
          </cell>
          <cell r="C131">
            <v>5</v>
          </cell>
          <cell r="D131" t="str">
            <v>MED</v>
          </cell>
          <cell r="E131" t="str">
            <v>PERIPHERAL VASCULAR DISORDERS W CC</v>
          </cell>
          <cell r="F131">
            <v>0.94710000000000005</v>
          </cell>
          <cell r="G131">
            <v>4.7</v>
          </cell>
          <cell r="H131">
            <v>5.9</v>
          </cell>
          <cell r="I131">
            <v>0.94689999999999996</v>
          </cell>
          <cell r="J131">
            <v>4.7</v>
          </cell>
          <cell r="K131">
            <v>5.9</v>
          </cell>
          <cell r="L131">
            <v>0.94269999999999998</v>
          </cell>
          <cell r="M131">
            <v>4.9000000000000004</v>
          </cell>
          <cell r="N131">
            <v>6</v>
          </cell>
        </row>
        <row r="132">
          <cell r="A132">
            <v>131</v>
          </cell>
          <cell r="B132" t="str">
            <v>131</v>
          </cell>
          <cell r="C132">
            <v>5</v>
          </cell>
          <cell r="D132" t="str">
            <v>MED</v>
          </cell>
          <cell r="E132" t="str">
            <v>PERIPHERAL VASCULAR DISORDERS W/O CC</v>
          </cell>
          <cell r="F132">
            <v>0.58979999999999999</v>
          </cell>
          <cell r="G132">
            <v>3.6</v>
          </cell>
          <cell r="H132">
            <v>4.4000000000000004</v>
          </cell>
          <cell r="I132">
            <v>0.60499999999999998</v>
          </cell>
          <cell r="J132">
            <v>3.7</v>
          </cell>
          <cell r="K132">
            <v>4.5</v>
          </cell>
          <cell r="L132">
            <v>0.60670000000000002</v>
          </cell>
          <cell r="M132">
            <v>3.9</v>
          </cell>
          <cell r="N132">
            <v>4.7</v>
          </cell>
        </row>
        <row r="133">
          <cell r="A133">
            <v>132</v>
          </cell>
          <cell r="B133" t="str">
            <v>132</v>
          </cell>
          <cell r="C133">
            <v>5</v>
          </cell>
          <cell r="D133" t="str">
            <v>MED</v>
          </cell>
          <cell r="E133" t="str">
            <v>ATHEROSCLEROSIS W CC</v>
          </cell>
          <cell r="F133">
            <v>0.67069999999999996</v>
          </cell>
          <cell r="G133">
            <v>2.4</v>
          </cell>
          <cell r="H133">
            <v>3.1</v>
          </cell>
          <cell r="I133">
            <v>0.67130000000000001</v>
          </cell>
          <cell r="J133">
            <v>2.5</v>
          </cell>
          <cell r="K133">
            <v>3.1</v>
          </cell>
          <cell r="L133">
            <v>0.66979999999999995</v>
          </cell>
          <cell r="M133">
            <v>2.5</v>
          </cell>
          <cell r="N133">
            <v>3.2</v>
          </cell>
        </row>
        <row r="134">
          <cell r="A134">
            <v>133</v>
          </cell>
          <cell r="B134" t="str">
            <v>133</v>
          </cell>
          <cell r="C134">
            <v>5</v>
          </cell>
          <cell r="D134" t="str">
            <v>MED</v>
          </cell>
          <cell r="E134" t="str">
            <v>ATHEROSCLEROSIS W/O CC</v>
          </cell>
          <cell r="F134">
            <v>0.56630000000000003</v>
          </cell>
          <cell r="G134">
            <v>1.9</v>
          </cell>
          <cell r="H134">
            <v>2.4</v>
          </cell>
          <cell r="I134">
            <v>0.5675</v>
          </cell>
          <cell r="J134">
            <v>1.9</v>
          </cell>
          <cell r="K134">
            <v>2.4</v>
          </cell>
          <cell r="L134">
            <v>0.55559999999999998</v>
          </cell>
          <cell r="M134">
            <v>2</v>
          </cell>
          <cell r="N134">
            <v>2.5</v>
          </cell>
        </row>
        <row r="135">
          <cell r="A135">
            <v>134</v>
          </cell>
          <cell r="B135" t="str">
            <v>134</v>
          </cell>
          <cell r="C135">
            <v>5</v>
          </cell>
          <cell r="D135" t="str">
            <v>MED</v>
          </cell>
          <cell r="E135" t="str">
            <v>HYPERTENSION</v>
          </cell>
          <cell r="F135">
            <v>0.5917</v>
          </cell>
          <cell r="G135">
            <v>2.6</v>
          </cell>
          <cell r="H135">
            <v>3.3</v>
          </cell>
          <cell r="I135">
            <v>0.58460000000000001</v>
          </cell>
          <cell r="J135">
            <v>2.6</v>
          </cell>
          <cell r="K135">
            <v>3.3</v>
          </cell>
          <cell r="L135">
            <v>0.58230000000000004</v>
          </cell>
          <cell r="M135">
            <v>2.7</v>
          </cell>
          <cell r="N135">
            <v>3.5</v>
          </cell>
        </row>
        <row r="136">
          <cell r="A136">
            <v>135</v>
          </cell>
          <cell r="B136" t="str">
            <v>135</v>
          </cell>
          <cell r="C136">
            <v>5</v>
          </cell>
          <cell r="D136" t="str">
            <v>MED</v>
          </cell>
          <cell r="E136" t="str">
            <v>CARDIAC CONGENITAL &amp; VALVULAR DISORDERS AGE &gt;17 W CC</v>
          </cell>
          <cell r="F136">
            <v>0.9083</v>
          </cell>
          <cell r="G136">
            <v>3.3</v>
          </cell>
          <cell r="H136">
            <v>4.5</v>
          </cell>
          <cell r="I136">
            <v>0.87039999999999995</v>
          </cell>
          <cell r="J136">
            <v>3.3</v>
          </cell>
          <cell r="K136">
            <v>4.4000000000000004</v>
          </cell>
          <cell r="L136">
            <v>0.85429999999999995</v>
          </cell>
          <cell r="M136">
            <v>3.3</v>
          </cell>
          <cell r="N136">
            <v>4.4000000000000004</v>
          </cell>
        </row>
        <row r="137">
          <cell r="A137">
            <v>136</v>
          </cell>
          <cell r="B137" t="str">
            <v>136</v>
          </cell>
          <cell r="C137">
            <v>5</v>
          </cell>
          <cell r="D137" t="str">
            <v>MED</v>
          </cell>
          <cell r="E137" t="str">
            <v>CARDIAC CONGENITAL &amp; VALVULAR DISORDERS AGE &gt;17 W/O CC</v>
          </cell>
          <cell r="F137">
            <v>0.60650000000000004</v>
          </cell>
          <cell r="G137">
            <v>2.2000000000000002</v>
          </cell>
          <cell r="H137">
            <v>2.9</v>
          </cell>
          <cell r="I137">
            <v>0.60040000000000004</v>
          </cell>
          <cell r="J137">
            <v>2.2999999999999998</v>
          </cell>
          <cell r="K137">
            <v>2.9</v>
          </cell>
          <cell r="L137">
            <v>0.57350000000000001</v>
          </cell>
          <cell r="M137">
            <v>2.4</v>
          </cell>
          <cell r="N137">
            <v>3</v>
          </cell>
        </row>
        <row r="138">
          <cell r="A138">
            <v>137</v>
          </cell>
          <cell r="B138" t="str">
            <v>137</v>
          </cell>
          <cell r="C138">
            <v>5</v>
          </cell>
          <cell r="D138" t="str">
            <v>MED</v>
          </cell>
          <cell r="E138" t="str">
            <v>CARDIAC CONGENITAL &amp; VALVULAR DISORDERS AGE 0-17</v>
          </cell>
          <cell r="F138">
            <v>0.81920000000000004</v>
          </cell>
          <cell r="G138">
            <v>3.3</v>
          </cell>
          <cell r="H138">
            <v>3.3</v>
          </cell>
          <cell r="I138">
            <v>0.81879999999999997</v>
          </cell>
          <cell r="J138">
            <v>3.3</v>
          </cell>
          <cell r="K138">
            <v>3.3</v>
          </cell>
          <cell r="L138">
            <v>0.8135</v>
          </cell>
          <cell r="M138">
            <v>3.3</v>
          </cell>
          <cell r="N138">
            <v>3.3</v>
          </cell>
        </row>
        <row r="139">
          <cell r="A139">
            <v>138</v>
          </cell>
          <cell r="B139" t="str">
            <v>138</v>
          </cell>
          <cell r="C139">
            <v>5</v>
          </cell>
          <cell r="D139" t="str">
            <v>MED</v>
          </cell>
          <cell r="E139" t="str">
            <v>CARDIAC ARRHYTHMIA &amp; CONDUCTION DISORDERS W CC</v>
          </cell>
          <cell r="F139">
            <v>0.82909999999999995</v>
          </cell>
          <cell r="G139">
            <v>3.1</v>
          </cell>
          <cell r="H139">
            <v>4</v>
          </cell>
          <cell r="I139">
            <v>0.81540000000000001</v>
          </cell>
          <cell r="J139">
            <v>3.1</v>
          </cell>
          <cell r="K139">
            <v>4</v>
          </cell>
          <cell r="L139">
            <v>0.79990000000000006</v>
          </cell>
          <cell r="M139">
            <v>3.1</v>
          </cell>
          <cell r="N139">
            <v>4.0999999999999996</v>
          </cell>
        </row>
        <row r="140">
          <cell r="A140">
            <v>139</v>
          </cell>
          <cell r="B140" t="str">
            <v>139</v>
          </cell>
          <cell r="C140">
            <v>5</v>
          </cell>
          <cell r="D140" t="str">
            <v>MED</v>
          </cell>
          <cell r="E140" t="str">
            <v>CARDIAC ARRHYTHMIA &amp; CONDUCTION DISORDERS W/O CC</v>
          </cell>
          <cell r="F140">
            <v>0.5141</v>
          </cell>
          <cell r="G140">
            <v>2</v>
          </cell>
          <cell r="H140">
            <v>2.5</v>
          </cell>
          <cell r="I140">
            <v>0.50790000000000002</v>
          </cell>
          <cell r="J140">
            <v>2.1</v>
          </cell>
          <cell r="K140">
            <v>2.5</v>
          </cell>
          <cell r="L140">
            <v>0.49769999999999998</v>
          </cell>
          <cell r="M140">
            <v>2.1</v>
          </cell>
          <cell r="N140">
            <v>2.6</v>
          </cell>
        </row>
        <row r="141">
          <cell r="A141">
            <v>140</v>
          </cell>
          <cell r="B141" t="str">
            <v>140</v>
          </cell>
          <cell r="C141">
            <v>5</v>
          </cell>
          <cell r="D141" t="str">
            <v>MED</v>
          </cell>
          <cell r="E141" t="str">
            <v>ANGINA PECTORIS</v>
          </cell>
          <cell r="F141">
            <v>0.57399999999999995</v>
          </cell>
          <cell r="G141">
            <v>2.2000000000000002</v>
          </cell>
          <cell r="H141">
            <v>2.7</v>
          </cell>
          <cell r="I141">
            <v>0.58289999999999997</v>
          </cell>
          <cell r="J141">
            <v>2.2999999999999998</v>
          </cell>
          <cell r="K141">
            <v>2.8</v>
          </cell>
          <cell r="L141">
            <v>0.59570000000000001</v>
          </cell>
          <cell r="M141">
            <v>2.4</v>
          </cell>
          <cell r="N141">
            <v>3</v>
          </cell>
        </row>
        <row r="142">
          <cell r="A142">
            <v>141</v>
          </cell>
          <cell r="B142" t="str">
            <v>141</v>
          </cell>
          <cell r="C142">
            <v>5</v>
          </cell>
          <cell r="D142" t="str">
            <v>MED</v>
          </cell>
          <cell r="E142" t="str">
            <v>SYNCOPE &amp; COLLAPSE W CC</v>
          </cell>
          <cell r="F142">
            <v>0.72189999999999999</v>
          </cell>
          <cell r="G142">
            <v>2.9</v>
          </cell>
          <cell r="H142">
            <v>3.7</v>
          </cell>
          <cell r="I142">
            <v>0.70909999999999995</v>
          </cell>
          <cell r="J142">
            <v>2.9</v>
          </cell>
          <cell r="K142">
            <v>3.7</v>
          </cell>
          <cell r="L142">
            <v>0.70220000000000005</v>
          </cell>
          <cell r="M142">
            <v>3</v>
          </cell>
          <cell r="N142">
            <v>3.9</v>
          </cell>
        </row>
        <row r="143">
          <cell r="A143">
            <v>142</v>
          </cell>
          <cell r="B143" t="str">
            <v>142</v>
          </cell>
          <cell r="C143">
            <v>5</v>
          </cell>
          <cell r="D143" t="str">
            <v>MED</v>
          </cell>
          <cell r="E143" t="str">
            <v>SYNCOPE &amp; COLLAPSE W/O CC</v>
          </cell>
          <cell r="F143">
            <v>0.55520000000000003</v>
          </cell>
          <cell r="G143">
            <v>2.2000000000000002</v>
          </cell>
          <cell r="H143">
            <v>2.7</v>
          </cell>
          <cell r="I143">
            <v>0.54190000000000005</v>
          </cell>
          <cell r="J143">
            <v>2.2000000000000002</v>
          </cell>
          <cell r="K143">
            <v>2.7</v>
          </cell>
          <cell r="L143">
            <v>0.53120000000000001</v>
          </cell>
          <cell r="M143">
            <v>2.2000000000000002</v>
          </cell>
          <cell r="N143">
            <v>2.8</v>
          </cell>
        </row>
        <row r="144">
          <cell r="A144">
            <v>143</v>
          </cell>
          <cell r="B144" t="str">
            <v>143</v>
          </cell>
          <cell r="C144">
            <v>5</v>
          </cell>
          <cell r="D144" t="str">
            <v>MED</v>
          </cell>
          <cell r="E144" t="str">
            <v>CHEST PAIN</v>
          </cell>
          <cell r="F144">
            <v>0.54020000000000001</v>
          </cell>
          <cell r="G144">
            <v>1.8</v>
          </cell>
          <cell r="H144">
            <v>2.2000000000000002</v>
          </cell>
          <cell r="I144">
            <v>0.53420000000000001</v>
          </cell>
          <cell r="J144">
            <v>1.8</v>
          </cell>
          <cell r="K144">
            <v>2.2000000000000002</v>
          </cell>
          <cell r="L144">
            <v>0.52629999999999999</v>
          </cell>
          <cell r="M144">
            <v>1.8</v>
          </cell>
          <cell r="N144">
            <v>2.2999999999999998</v>
          </cell>
        </row>
        <row r="145">
          <cell r="A145">
            <v>144</v>
          </cell>
          <cell r="B145" t="str">
            <v>144</v>
          </cell>
          <cell r="C145">
            <v>5</v>
          </cell>
          <cell r="D145" t="str">
            <v>MED</v>
          </cell>
          <cell r="E145" t="str">
            <v>OTHER CIRCULATORY SYSTEM DIAGNOSES W CC</v>
          </cell>
          <cell r="F145">
            <v>1.1668000000000001</v>
          </cell>
          <cell r="G145">
            <v>3.8</v>
          </cell>
          <cell r="H145">
            <v>5.4</v>
          </cell>
          <cell r="I145">
            <v>1.1526000000000001</v>
          </cell>
          <cell r="J145">
            <v>3.8</v>
          </cell>
          <cell r="K145">
            <v>5.4</v>
          </cell>
          <cell r="L145">
            <v>1.1122000000000001</v>
          </cell>
          <cell r="M145">
            <v>3.8</v>
          </cell>
          <cell r="N145">
            <v>5.3</v>
          </cell>
        </row>
        <row r="146">
          <cell r="A146">
            <v>145</v>
          </cell>
          <cell r="B146" t="str">
            <v>145</v>
          </cell>
          <cell r="C146">
            <v>5</v>
          </cell>
          <cell r="D146" t="str">
            <v>MED</v>
          </cell>
          <cell r="E146" t="str">
            <v>OTHER CIRCULATORY SYSTEM DIAGNOSES W/O CC</v>
          </cell>
          <cell r="F146">
            <v>0.63219999999999998</v>
          </cell>
          <cell r="G146">
            <v>2.2000000000000002</v>
          </cell>
          <cell r="H146">
            <v>2.8</v>
          </cell>
          <cell r="I146">
            <v>0.64970000000000006</v>
          </cell>
          <cell r="J146">
            <v>2.2000000000000002</v>
          </cell>
          <cell r="K146">
            <v>2.8</v>
          </cell>
          <cell r="L146">
            <v>0.63160000000000005</v>
          </cell>
          <cell r="M146">
            <v>2.2000000000000002</v>
          </cell>
          <cell r="N146">
            <v>2.9</v>
          </cell>
        </row>
        <row r="147">
          <cell r="A147">
            <v>146</v>
          </cell>
          <cell r="B147" t="str">
            <v>146</v>
          </cell>
          <cell r="C147">
            <v>6</v>
          </cell>
          <cell r="D147" t="str">
            <v>SURG</v>
          </cell>
          <cell r="E147" t="str">
            <v>RECTAL RESECTION W CC</v>
          </cell>
          <cell r="F147">
            <v>2.7429999999999999</v>
          </cell>
          <cell r="G147">
            <v>8.9</v>
          </cell>
          <cell r="H147">
            <v>10.199999999999999</v>
          </cell>
          <cell r="I147">
            <v>2.7862</v>
          </cell>
          <cell r="J147">
            <v>9.1</v>
          </cell>
          <cell r="K147">
            <v>10.3</v>
          </cell>
          <cell r="L147">
            <v>2.7174999999999998</v>
          </cell>
          <cell r="M147">
            <v>9</v>
          </cell>
          <cell r="N147">
            <v>10.3</v>
          </cell>
        </row>
        <row r="148">
          <cell r="A148">
            <v>147</v>
          </cell>
          <cell r="B148" t="str">
            <v>147</v>
          </cell>
          <cell r="C148">
            <v>6</v>
          </cell>
          <cell r="D148" t="str">
            <v>SURG</v>
          </cell>
          <cell r="E148" t="str">
            <v>RECTAL RESECTION W/O CC</v>
          </cell>
          <cell r="F148">
            <v>1.6221000000000001</v>
          </cell>
          <cell r="G148">
            <v>6</v>
          </cell>
          <cell r="H148">
            <v>6.6</v>
          </cell>
          <cell r="I148">
            <v>1.6382000000000001</v>
          </cell>
          <cell r="J148">
            <v>6.1</v>
          </cell>
          <cell r="K148">
            <v>6.7</v>
          </cell>
          <cell r="L148">
            <v>1.589</v>
          </cell>
          <cell r="M148">
            <v>6.1</v>
          </cell>
          <cell r="N148">
            <v>6.7</v>
          </cell>
        </row>
        <row r="149">
          <cell r="A149">
            <v>148</v>
          </cell>
          <cell r="B149" t="str">
            <v>148</v>
          </cell>
          <cell r="C149">
            <v>6</v>
          </cell>
          <cell r="D149" t="str">
            <v>SURG</v>
          </cell>
          <cell r="E149" t="str">
            <v>MAJOR SMALL &amp; LARGE BOWEL PROCEDURES W CC</v>
          </cell>
          <cell r="F149">
            <v>3.4346999999999999</v>
          </cell>
          <cell r="G149">
            <v>10.1</v>
          </cell>
          <cell r="H149">
            <v>12.1</v>
          </cell>
          <cell r="I149">
            <v>3.4289000000000001</v>
          </cell>
          <cell r="J149">
            <v>10.1</v>
          </cell>
          <cell r="K149">
            <v>12.1</v>
          </cell>
          <cell r="L149">
            <v>3.4230999999999998</v>
          </cell>
          <cell r="M149">
            <v>10.3</v>
          </cell>
          <cell r="N149">
            <v>12.3</v>
          </cell>
        </row>
        <row r="150">
          <cell r="A150">
            <v>149</v>
          </cell>
          <cell r="B150" t="str">
            <v>149</v>
          </cell>
          <cell r="C150">
            <v>6</v>
          </cell>
          <cell r="D150" t="str">
            <v>SURG</v>
          </cell>
          <cell r="E150" t="str">
            <v>MAJOR SMALL &amp; LARGE BOWEL PROCEDURES W/O CC</v>
          </cell>
          <cell r="F150">
            <v>1.5667</v>
          </cell>
          <cell r="G150">
            <v>6.1</v>
          </cell>
          <cell r="H150">
            <v>6.7</v>
          </cell>
          <cell r="I150">
            <v>1.5723</v>
          </cell>
          <cell r="J150">
            <v>6.2</v>
          </cell>
          <cell r="K150">
            <v>6.7</v>
          </cell>
          <cell r="L150">
            <v>1.5691999999999999</v>
          </cell>
          <cell r="M150">
            <v>6.3</v>
          </cell>
          <cell r="N150">
            <v>6.9</v>
          </cell>
        </row>
        <row r="151">
          <cell r="A151">
            <v>150</v>
          </cell>
          <cell r="B151" t="str">
            <v>150</v>
          </cell>
          <cell r="C151">
            <v>6</v>
          </cell>
          <cell r="D151" t="str">
            <v>SURG</v>
          </cell>
          <cell r="E151" t="str">
            <v>PERITONEAL ADHESIOLYSIS W CC</v>
          </cell>
          <cell r="F151">
            <v>2.8523000000000001</v>
          </cell>
          <cell r="G151">
            <v>9.1</v>
          </cell>
          <cell r="H151">
            <v>11.2</v>
          </cell>
          <cell r="I151">
            <v>2.8098000000000001</v>
          </cell>
          <cell r="J151">
            <v>9</v>
          </cell>
          <cell r="K151">
            <v>11</v>
          </cell>
          <cell r="L151">
            <v>2.7418999999999998</v>
          </cell>
          <cell r="M151">
            <v>8.9</v>
          </cell>
          <cell r="N151">
            <v>10.9</v>
          </cell>
        </row>
        <row r="152">
          <cell r="A152">
            <v>151</v>
          </cell>
          <cell r="B152" t="str">
            <v>151</v>
          </cell>
          <cell r="C152">
            <v>6</v>
          </cell>
          <cell r="D152" t="str">
            <v>SURG</v>
          </cell>
          <cell r="E152" t="str">
            <v>PERITONEAL ADHESIOLYSIS W/O CC</v>
          </cell>
          <cell r="F152">
            <v>1.3427</v>
          </cell>
          <cell r="G152">
            <v>4.8</v>
          </cell>
          <cell r="H152">
            <v>5.9</v>
          </cell>
          <cell r="I152">
            <v>1.3436999999999999</v>
          </cell>
          <cell r="J152">
            <v>4.9000000000000004</v>
          </cell>
          <cell r="K152">
            <v>6</v>
          </cell>
          <cell r="L152">
            <v>1.2807999999999999</v>
          </cell>
          <cell r="M152">
            <v>4.8</v>
          </cell>
          <cell r="N152">
            <v>5.9</v>
          </cell>
        </row>
        <row r="153">
          <cell r="A153">
            <v>152</v>
          </cell>
          <cell r="B153" t="str">
            <v>152</v>
          </cell>
          <cell r="C153">
            <v>6</v>
          </cell>
          <cell r="D153" t="str">
            <v>SURG</v>
          </cell>
          <cell r="E153" t="str">
            <v>MINOR SMALL &amp; LARGE BOWEL PROCEDURES W CC</v>
          </cell>
          <cell r="F153">
            <v>1.9461999999999999</v>
          </cell>
          <cell r="G153">
            <v>6.8</v>
          </cell>
          <cell r="H153">
            <v>8.1999999999999993</v>
          </cell>
          <cell r="I153">
            <v>1.9605999999999999</v>
          </cell>
          <cell r="J153">
            <v>6.9</v>
          </cell>
          <cell r="K153">
            <v>8.3000000000000007</v>
          </cell>
          <cell r="L153">
            <v>1.9406000000000001</v>
          </cell>
          <cell r="M153">
            <v>7</v>
          </cell>
          <cell r="N153">
            <v>8.3000000000000007</v>
          </cell>
        </row>
        <row r="154">
          <cell r="A154">
            <v>153</v>
          </cell>
          <cell r="B154" t="str">
            <v>153</v>
          </cell>
          <cell r="C154">
            <v>6</v>
          </cell>
          <cell r="D154" t="str">
            <v>SURG</v>
          </cell>
          <cell r="E154" t="str">
            <v>MINOR SMALL &amp; LARGE BOWEL PROCEDURES W/O CC</v>
          </cell>
          <cell r="F154">
            <v>1.208</v>
          </cell>
          <cell r="G154">
            <v>4.9000000000000004</v>
          </cell>
          <cell r="H154">
            <v>5.5</v>
          </cell>
          <cell r="I154">
            <v>1.2170000000000001</v>
          </cell>
          <cell r="J154">
            <v>5</v>
          </cell>
          <cell r="K154">
            <v>5.6</v>
          </cell>
          <cell r="L154">
            <v>1.1924999999999999</v>
          </cell>
          <cell r="M154">
            <v>5.0999999999999996</v>
          </cell>
          <cell r="N154">
            <v>5.6</v>
          </cell>
        </row>
        <row r="155">
          <cell r="A155">
            <v>154</v>
          </cell>
          <cell r="B155" t="str">
            <v>154</v>
          </cell>
          <cell r="C155">
            <v>6</v>
          </cell>
          <cell r="D155" t="str">
            <v>SURG</v>
          </cell>
          <cell r="E155" t="str">
            <v>STOMACH, ESOPHAGEAL &amp; DUODENAL PROCEDURES AGE &gt;17 W CC</v>
          </cell>
          <cell r="F155">
            <v>4.1475</v>
          </cell>
          <cell r="G155">
            <v>10.1</v>
          </cell>
          <cell r="H155">
            <v>13.3</v>
          </cell>
          <cell r="I155">
            <v>4.1334999999999997</v>
          </cell>
          <cell r="J155">
            <v>10.1</v>
          </cell>
          <cell r="K155">
            <v>13.2</v>
          </cell>
          <cell r="L155">
            <v>4.1847000000000003</v>
          </cell>
          <cell r="M155">
            <v>10.3</v>
          </cell>
          <cell r="N155">
            <v>13.4</v>
          </cell>
        </row>
        <row r="156">
          <cell r="A156">
            <v>155</v>
          </cell>
          <cell r="B156" t="str">
            <v>155</v>
          </cell>
          <cell r="C156">
            <v>6</v>
          </cell>
          <cell r="D156" t="str">
            <v>SURG</v>
          </cell>
          <cell r="E156" t="str">
            <v>STOMACH, ESOPHAGEAL &amp; DUODENAL PROCEDURES AGE &gt;17 W/O CC</v>
          </cell>
          <cell r="F156">
            <v>1.3751</v>
          </cell>
          <cell r="G156">
            <v>3.3</v>
          </cell>
          <cell r="H156">
            <v>4.4000000000000004</v>
          </cell>
          <cell r="I156">
            <v>1.3781000000000001</v>
          </cell>
          <cell r="J156">
            <v>3.5</v>
          </cell>
          <cell r="K156">
            <v>4.5</v>
          </cell>
          <cell r="L156">
            <v>1.3541000000000001</v>
          </cell>
          <cell r="M156">
            <v>3.6</v>
          </cell>
          <cell r="N156">
            <v>4.7</v>
          </cell>
        </row>
        <row r="157">
          <cell r="A157">
            <v>156</v>
          </cell>
          <cell r="B157" t="str">
            <v>156</v>
          </cell>
          <cell r="C157">
            <v>6</v>
          </cell>
          <cell r="D157" t="str">
            <v>SURG</v>
          </cell>
          <cell r="E157" t="str">
            <v>STOMACH, ESOPHAGEAL &amp; DUODENAL PROCEDURES AGE 0-17</v>
          </cell>
          <cell r="F157">
            <v>0.84360000000000002</v>
          </cell>
          <cell r="G157">
            <v>6</v>
          </cell>
          <cell r="H157">
            <v>6</v>
          </cell>
          <cell r="I157">
            <v>0.84319999999999995</v>
          </cell>
          <cell r="J157">
            <v>6</v>
          </cell>
          <cell r="K157">
            <v>6</v>
          </cell>
          <cell r="L157">
            <v>0.83779999999999999</v>
          </cell>
          <cell r="M157">
            <v>6</v>
          </cell>
          <cell r="N157">
            <v>6</v>
          </cell>
        </row>
        <row r="158">
          <cell r="A158">
            <v>157</v>
          </cell>
          <cell r="B158" t="str">
            <v>157</v>
          </cell>
          <cell r="C158">
            <v>6</v>
          </cell>
          <cell r="D158" t="str">
            <v>SURG</v>
          </cell>
          <cell r="E158" t="str">
            <v>ANAL &amp; STOMAL PROCEDURES W CC</v>
          </cell>
          <cell r="F158">
            <v>1.2387999999999999</v>
          </cell>
          <cell r="G158">
            <v>3.9</v>
          </cell>
          <cell r="H158">
            <v>5.5</v>
          </cell>
          <cell r="I158">
            <v>1.2392000000000001</v>
          </cell>
          <cell r="J158">
            <v>4</v>
          </cell>
          <cell r="K158">
            <v>5.6</v>
          </cell>
          <cell r="L158">
            <v>1.2081999999999999</v>
          </cell>
          <cell r="M158">
            <v>3.9</v>
          </cell>
          <cell r="N158">
            <v>5.4</v>
          </cell>
        </row>
        <row r="159">
          <cell r="A159">
            <v>158</v>
          </cell>
          <cell r="B159" t="str">
            <v>158</v>
          </cell>
          <cell r="C159">
            <v>6</v>
          </cell>
          <cell r="D159" t="str">
            <v>SURG</v>
          </cell>
          <cell r="E159" t="str">
            <v>ANAL &amp; STOMAL PROCEDURES W/O CC</v>
          </cell>
          <cell r="F159">
            <v>0.66379999999999995</v>
          </cell>
          <cell r="G159">
            <v>2.1</v>
          </cell>
          <cell r="H159">
            <v>2.6</v>
          </cell>
          <cell r="I159">
            <v>0.65610000000000002</v>
          </cell>
          <cell r="J159">
            <v>2.1</v>
          </cell>
          <cell r="K159">
            <v>2.6</v>
          </cell>
          <cell r="L159">
            <v>0.64159999999999995</v>
          </cell>
          <cell r="M159">
            <v>2.1</v>
          </cell>
          <cell r="N159">
            <v>2.6</v>
          </cell>
        </row>
        <row r="160">
          <cell r="A160">
            <v>159</v>
          </cell>
          <cell r="B160" t="str">
            <v>159</v>
          </cell>
          <cell r="C160">
            <v>6</v>
          </cell>
          <cell r="D160" t="str">
            <v>SURG</v>
          </cell>
          <cell r="E160" t="str">
            <v>HERNIA PROCEDURES EXCEPT INGUINAL &amp; FEMORAL AGE &gt;17 W CC</v>
          </cell>
          <cell r="F160">
            <v>1.3347</v>
          </cell>
          <cell r="G160">
            <v>3.8</v>
          </cell>
          <cell r="H160">
            <v>5</v>
          </cell>
          <cell r="I160">
            <v>1.3097000000000001</v>
          </cell>
          <cell r="J160">
            <v>3.7</v>
          </cell>
          <cell r="K160">
            <v>5</v>
          </cell>
          <cell r="L160">
            <v>1.2878000000000001</v>
          </cell>
          <cell r="M160">
            <v>3.7</v>
          </cell>
          <cell r="N160">
            <v>5</v>
          </cell>
        </row>
        <row r="161">
          <cell r="A161">
            <v>160</v>
          </cell>
          <cell r="B161" t="str">
            <v>160</v>
          </cell>
          <cell r="C161">
            <v>6</v>
          </cell>
          <cell r="D161" t="str">
            <v>SURG</v>
          </cell>
          <cell r="E161" t="str">
            <v>HERNIA PROCEDURES EXCEPT INGUINAL &amp; FEMORAL AGE &gt;17 W/O CC</v>
          </cell>
          <cell r="F161">
            <v>0.78369999999999995</v>
          </cell>
          <cell r="G161">
            <v>2.2000000000000002</v>
          </cell>
          <cell r="H161">
            <v>2.7</v>
          </cell>
          <cell r="I161">
            <v>0.78010000000000002</v>
          </cell>
          <cell r="J161">
            <v>2.2000000000000002</v>
          </cell>
          <cell r="K161">
            <v>2.7</v>
          </cell>
          <cell r="L161">
            <v>0.74109999999999998</v>
          </cell>
          <cell r="M161">
            <v>2.2000000000000002</v>
          </cell>
          <cell r="N161">
            <v>2.7</v>
          </cell>
        </row>
        <row r="162">
          <cell r="A162">
            <v>161</v>
          </cell>
          <cell r="B162" t="str">
            <v>161</v>
          </cell>
          <cell r="C162">
            <v>6</v>
          </cell>
          <cell r="D162" t="str">
            <v>SURG</v>
          </cell>
          <cell r="E162" t="str">
            <v>INGUINAL &amp; FEMORAL HERNIA PROCEDURES AGE &gt;17 W CC</v>
          </cell>
          <cell r="F162">
            <v>1.1016999999999999</v>
          </cell>
          <cell r="G162">
            <v>2.9</v>
          </cell>
          <cell r="H162">
            <v>4.2</v>
          </cell>
          <cell r="I162">
            <v>1.0975999999999999</v>
          </cell>
          <cell r="J162">
            <v>2.9</v>
          </cell>
          <cell r="K162">
            <v>4.2</v>
          </cell>
          <cell r="L162">
            <v>1.071</v>
          </cell>
          <cell r="M162">
            <v>2.9</v>
          </cell>
          <cell r="N162">
            <v>4.0999999999999996</v>
          </cell>
        </row>
        <row r="163">
          <cell r="A163">
            <v>162</v>
          </cell>
          <cell r="B163" t="str">
            <v>162</v>
          </cell>
          <cell r="C163">
            <v>6</v>
          </cell>
          <cell r="D163" t="str">
            <v>SURG</v>
          </cell>
          <cell r="E163" t="str">
            <v>INGUINAL &amp; FEMORAL HERNIA PROCEDURES AGE &gt;17 W/O CC</v>
          </cell>
          <cell r="F163">
            <v>0.62290000000000001</v>
          </cell>
          <cell r="G163">
            <v>1.6</v>
          </cell>
          <cell r="H163">
            <v>2</v>
          </cell>
          <cell r="I163">
            <v>0.62829999999999997</v>
          </cell>
          <cell r="J163">
            <v>1.6</v>
          </cell>
          <cell r="K163">
            <v>2</v>
          </cell>
          <cell r="L163">
            <v>0.61080000000000001</v>
          </cell>
          <cell r="M163">
            <v>1.7</v>
          </cell>
          <cell r="N163">
            <v>2</v>
          </cell>
        </row>
        <row r="164">
          <cell r="A164">
            <v>163</v>
          </cell>
          <cell r="B164" t="str">
            <v>163</v>
          </cell>
          <cell r="C164">
            <v>6</v>
          </cell>
          <cell r="D164" t="str">
            <v>SURG</v>
          </cell>
          <cell r="E164" t="str">
            <v>HERNIA PROCEDURES AGE 0-17</v>
          </cell>
          <cell r="F164">
            <v>0.69210000000000005</v>
          </cell>
          <cell r="G164">
            <v>2.4</v>
          </cell>
          <cell r="H164">
            <v>2.9</v>
          </cell>
          <cell r="I164">
            <v>0.872</v>
          </cell>
          <cell r="J164">
            <v>2.1</v>
          </cell>
          <cell r="K164">
            <v>2.1</v>
          </cell>
          <cell r="L164">
            <v>0.86639999999999995</v>
          </cell>
          <cell r="M164">
            <v>2.1</v>
          </cell>
          <cell r="N164">
            <v>2.1</v>
          </cell>
        </row>
        <row r="165">
          <cell r="A165">
            <v>164</v>
          </cell>
          <cell r="B165" t="str">
            <v>164</v>
          </cell>
          <cell r="C165">
            <v>6</v>
          </cell>
          <cell r="D165" t="str">
            <v>SURG</v>
          </cell>
          <cell r="E165" t="str">
            <v>APPENDECTOMY W COMPLICATED PRINCIPAL DIAG W CC</v>
          </cell>
          <cell r="F165">
            <v>2.3759999999999999</v>
          </cell>
          <cell r="G165">
            <v>7.1</v>
          </cell>
          <cell r="H165">
            <v>8.4</v>
          </cell>
          <cell r="I165">
            <v>2.3462999999999998</v>
          </cell>
          <cell r="J165">
            <v>7.3</v>
          </cell>
          <cell r="K165">
            <v>8.5</v>
          </cell>
          <cell r="L165">
            <v>2.3212000000000002</v>
          </cell>
          <cell r="M165">
            <v>7.3</v>
          </cell>
          <cell r="N165">
            <v>8.5</v>
          </cell>
        </row>
        <row r="166">
          <cell r="A166">
            <v>165</v>
          </cell>
          <cell r="B166" t="str">
            <v>165</v>
          </cell>
          <cell r="C166">
            <v>6</v>
          </cell>
          <cell r="D166" t="str">
            <v>SURG</v>
          </cell>
          <cell r="E166" t="str">
            <v>APPENDECTOMY W COMPLICATED PRINCIPAL DIAG W/O CC</v>
          </cell>
          <cell r="F166">
            <v>1.2838000000000001</v>
          </cell>
          <cell r="G166">
            <v>4.3</v>
          </cell>
          <cell r="H166">
            <v>4.9000000000000004</v>
          </cell>
          <cell r="I166">
            <v>1.2655000000000001</v>
          </cell>
          <cell r="J166">
            <v>4.4000000000000004</v>
          </cell>
          <cell r="K166">
            <v>4.9000000000000004</v>
          </cell>
          <cell r="L166">
            <v>1.2269000000000001</v>
          </cell>
          <cell r="M166">
            <v>4.3</v>
          </cell>
          <cell r="N166">
            <v>5</v>
          </cell>
        </row>
        <row r="167">
          <cell r="A167">
            <v>166</v>
          </cell>
          <cell r="B167" t="str">
            <v>166</v>
          </cell>
          <cell r="C167">
            <v>6</v>
          </cell>
          <cell r="D167" t="str">
            <v>SURG</v>
          </cell>
          <cell r="E167" t="str">
            <v>APPENDECTOMY W/O COMPLICATED PRINCIPAL DIAG W CC</v>
          </cell>
          <cell r="F167">
            <v>1.4802</v>
          </cell>
          <cell r="G167">
            <v>4</v>
          </cell>
          <cell r="H167">
            <v>5.0999999999999996</v>
          </cell>
          <cell r="I167">
            <v>1.4787999999999999</v>
          </cell>
          <cell r="J167">
            <v>4.0999999999999996</v>
          </cell>
          <cell r="K167">
            <v>5.0999999999999996</v>
          </cell>
          <cell r="L167">
            <v>1.4446000000000001</v>
          </cell>
          <cell r="M167">
            <v>4</v>
          </cell>
          <cell r="N167">
            <v>5.0999999999999996</v>
          </cell>
        </row>
        <row r="168">
          <cell r="A168">
            <v>167</v>
          </cell>
          <cell r="B168" t="str">
            <v>167</v>
          </cell>
          <cell r="C168">
            <v>6</v>
          </cell>
          <cell r="D168" t="str">
            <v>SURG</v>
          </cell>
          <cell r="E168" t="str">
            <v>APPENDECTOMY W/O COMPLICATED PRINCIPAL DIAG W/O CC</v>
          </cell>
          <cell r="F168">
            <v>0.89370000000000005</v>
          </cell>
          <cell r="G168">
            <v>2.2999999999999998</v>
          </cell>
          <cell r="H168">
            <v>2.7</v>
          </cell>
          <cell r="I168">
            <v>0.89949999999999997</v>
          </cell>
          <cell r="J168">
            <v>2.4</v>
          </cell>
          <cell r="K168">
            <v>2.8</v>
          </cell>
          <cell r="L168">
            <v>0.85219999999999996</v>
          </cell>
          <cell r="M168">
            <v>2.4</v>
          </cell>
          <cell r="N168">
            <v>2.8</v>
          </cell>
        </row>
        <row r="169">
          <cell r="A169">
            <v>168</v>
          </cell>
          <cell r="B169" t="str">
            <v>168</v>
          </cell>
          <cell r="C169">
            <v>3</v>
          </cell>
          <cell r="D169" t="str">
            <v>SURG</v>
          </cell>
          <cell r="E169" t="str">
            <v>MOUTH PROCEDURES W CC</v>
          </cell>
          <cell r="F169">
            <v>1.2141</v>
          </cell>
          <cell r="G169">
            <v>3.2</v>
          </cell>
          <cell r="H169">
            <v>4.7</v>
          </cell>
          <cell r="I169">
            <v>1.2039</v>
          </cell>
          <cell r="J169">
            <v>3.3</v>
          </cell>
          <cell r="K169">
            <v>4.5999999999999996</v>
          </cell>
          <cell r="L169">
            <v>1.1641999999999999</v>
          </cell>
          <cell r="M169">
            <v>3.1</v>
          </cell>
          <cell r="N169">
            <v>4.5999999999999996</v>
          </cell>
        </row>
        <row r="170">
          <cell r="A170">
            <v>169</v>
          </cell>
          <cell r="B170" t="str">
            <v>169</v>
          </cell>
          <cell r="C170">
            <v>3</v>
          </cell>
          <cell r="D170" t="str">
            <v>SURG</v>
          </cell>
          <cell r="E170" t="str">
            <v>MOUTH PROCEDURES W/O CC</v>
          </cell>
          <cell r="F170">
            <v>0.74550000000000005</v>
          </cell>
          <cell r="G170">
            <v>1.9</v>
          </cell>
          <cell r="H170">
            <v>2.4</v>
          </cell>
          <cell r="I170">
            <v>0.74919999999999998</v>
          </cell>
          <cell r="J170">
            <v>1.9</v>
          </cell>
          <cell r="K170">
            <v>2.5</v>
          </cell>
          <cell r="L170">
            <v>0.72189999999999999</v>
          </cell>
          <cell r="M170">
            <v>1.9</v>
          </cell>
          <cell r="N170">
            <v>2.6</v>
          </cell>
        </row>
        <row r="171">
          <cell r="A171">
            <v>170</v>
          </cell>
          <cell r="B171" t="str">
            <v>170</v>
          </cell>
          <cell r="C171">
            <v>6</v>
          </cell>
          <cell r="D171" t="str">
            <v>SURG</v>
          </cell>
          <cell r="E171" t="str">
            <v>OTHER DIGESTIVE SYSTEM O.R. PROCEDURES W CC</v>
          </cell>
          <cell r="F171">
            <v>2.8685999999999998</v>
          </cell>
          <cell r="G171">
            <v>7.7</v>
          </cell>
          <cell r="H171">
            <v>11.2</v>
          </cell>
          <cell r="I171">
            <v>2.8435000000000001</v>
          </cell>
          <cell r="J171">
            <v>7.8</v>
          </cell>
          <cell r="K171">
            <v>11.3</v>
          </cell>
          <cell r="L171">
            <v>2.8029999999999999</v>
          </cell>
          <cell r="M171">
            <v>7.9</v>
          </cell>
          <cell r="N171">
            <v>11.3</v>
          </cell>
        </row>
        <row r="172">
          <cell r="A172">
            <v>171</v>
          </cell>
          <cell r="B172" t="str">
            <v>171</v>
          </cell>
          <cell r="C172">
            <v>6</v>
          </cell>
          <cell r="D172" t="str">
            <v>SURG</v>
          </cell>
          <cell r="E172" t="str">
            <v>OTHER DIGESTIVE SYSTEM O.R. PROCEDURES W/O CC</v>
          </cell>
          <cell r="F172">
            <v>1.1975</v>
          </cell>
          <cell r="G172">
            <v>3.6</v>
          </cell>
          <cell r="H172">
            <v>4.8</v>
          </cell>
          <cell r="I172">
            <v>1.2556</v>
          </cell>
          <cell r="J172">
            <v>3.6</v>
          </cell>
          <cell r="K172">
            <v>4.8</v>
          </cell>
          <cell r="L172">
            <v>1.1657999999999999</v>
          </cell>
          <cell r="M172">
            <v>3.6</v>
          </cell>
          <cell r="N172">
            <v>4.8</v>
          </cell>
        </row>
        <row r="173">
          <cell r="A173">
            <v>172</v>
          </cell>
          <cell r="B173" t="str">
            <v>172</v>
          </cell>
          <cell r="C173">
            <v>6</v>
          </cell>
          <cell r="D173" t="str">
            <v>MED</v>
          </cell>
          <cell r="E173" t="str">
            <v>DIGESTIVE MALIGNANCY W CC</v>
          </cell>
          <cell r="F173">
            <v>1.3485</v>
          </cell>
          <cell r="G173">
            <v>5.0999999999999996</v>
          </cell>
          <cell r="H173">
            <v>7</v>
          </cell>
          <cell r="I173">
            <v>1.3144</v>
          </cell>
          <cell r="J173">
            <v>5.0999999999999996</v>
          </cell>
          <cell r="K173">
            <v>6.9</v>
          </cell>
          <cell r="L173">
            <v>1.3143</v>
          </cell>
          <cell r="M173">
            <v>5.2</v>
          </cell>
          <cell r="N173">
            <v>7.1</v>
          </cell>
        </row>
        <row r="174">
          <cell r="A174">
            <v>173</v>
          </cell>
          <cell r="B174" t="str">
            <v>173</v>
          </cell>
          <cell r="C174">
            <v>6</v>
          </cell>
          <cell r="D174" t="str">
            <v>MED</v>
          </cell>
          <cell r="E174" t="str">
            <v>DIGESTIVE MALIGNANCY W/O CC</v>
          </cell>
          <cell r="F174">
            <v>0.77</v>
          </cell>
          <cell r="G174">
            <v>2.8</v>
          </cell>
          <cell r="H174">
            <v>3.9</v>
          </cell>
          <cell r="I174">
            <v>0.71230000000000004</v>
          </cell>
          <cell r="J174">
            <v>2.7</v>
          </cell>
          <cell r="K174">
            <v>3.8</v>
          </cell>
          <cell r="L174">
            <v>0.73199999999999998</v>
          </cell>
          <cell r="M174">
            <v>2.8</v>
          </cell>
          <cell r="N174">
            <v>4</v>
          </cell>
        </row>
        <row r="175">
          <cell r="A175">
            <v>174</v>
          </cell>
          <cell r="B175" t="str">
            <v>174</v>
          </cell>
          <cell r="C175">
            <v>6</v>
          </cell>
          <cell r="D175" t="str">
            <v>MED</v>
          </cell>
          <cell r="E175" t="str">
            <v>G.I. HEMORRHAGE W CC</v>
          </cell>
          <cell r="F175">
            <v>0.99850000000000005</v>
          </cell>
          <cell r="G175">
            <v>3.9</v>
          </cell>
          <cell r="H175">
            <v>4.8</v>
          </cell>
          <cell r="I175">
            <v>0.99809999999999999</v>
          </cell>
          <cell r="J175">
            <v>3.9</v>
          </cell>
          <cell r="K175">
            <v>4.9000000000000004</v>
          </cell>
          <cell r="L175">
            <v>0.99329999999999996</v>
          </cell>
          <cell r="M175">
            <v>4</v>
          </cell>
          <cell r="N175">
            <v>4.9000000000000004</v>
          </cell>
        </row>
        <row r="176">
          <cell r="A176">
            <v>175</v>
          </cell>
          <cell r="B176" t="str">
            <v>175</v>
          </cell>
          <cell r="C176">
            <v>6</v>
          </cell>
          <cell r="D176" t="str">
            <v>MED</v>
          </cell>
          <cell r="E176" t="str">
            <v>G.I. HEMORRHAGE W/O CC</v>
          </cell>
          <cell r="F176">
            <v>0.55010000000000003</v>
          </cell>
          <cell r="G176">
            <v>2.5</v>
          </cell>
          <cell r="H176">
            <v>2.9</v>
          </cell>
          <cell r="I176">
            <v>0.54559999999999997</v>
          </cell>
          <cell r="J176">
            <v>2.5</v>
          </cell>
          <cell r="K176">
            <v>2.9</v>
          </cell>
          <cell r="L176">
            <v>0.52980000000000005</v>
          </cell>
          <cell r="M176">
            <v>2.5</v>
          </cell>
          <cell r="N176">
            <v>3</v>
          </cell>
        </row>
        <row r="177">
          <cell r="A177">
            <v>176</v>
          </cell>
          <cell r="B177" t="str">
            <v>176</v>
          </cell>
          <cell r="C177">
            <v>6</v>
          </cell>
          <cell r="D177" t="str">
            <v>MED</v>
          </cell>
          <cell r="E177" t="str">
            <v>COMPLICATED PEPTIC ULCER</v>
          </cell>
          <cell r="F177">
            <v>1.1052</v>
          </cell>
          <cell r="G177">
            <v>4.0999999999999996</v>
          </cell>
          <cell r="H177">
            <v>5.3</v>
          </cell>
          <cell r="I177">
            <v>1.0968</v>
          </cell>
          <cell r="J177">
            <v>4.0999999999999996</v>
          </cell>
          <cell r="K177">
            <v>5.3</v>
          </cell>
          <cell r="L177">
            <v>1.1052999999999999</v>
          </cell>
          <cell r="M177">
            <v>4.3</v>
          </cell>
          <cell r="N177">
            <v>5.5</v>
          </cell>
        </row>
        <row r="178">
          <cell r="A178">
            <v>177</v>
          </cell>
          <cell r="B178" t="str">
            <v>177</v>
          </cell>
          <cell r="C178">
            <v>6</v>
          </cell>
          <cell r="D178" t="str">
            <v>MED</v>
          </cell>
          <cell r="E178" t="str">
            <v>UNCOMPLICATED PEPTIC ULCER W CC</v>
          </cell>
          <cell r="F178">
            <v>0.89980000000000004</v>
          </cell>
          <cell r="G178">
            <v>3.7</v>
          </cell>
          <cell r="H178">
            <v>4.5999999999999996</v>
          </cell>
          <cell r="I178">
            <v>0.88019999999999998</v>
          </cell>
          <cell r="J178">
            <v>3.7</v>
          </cell>
          <cell r="K178">
            <v>4.5</v>
          </cell>
          <cell r="L178">
            <v>0.86140000000000005</v>
          </cell>
          <cell r="M178">
            <v>3.7</v>
          </cell>
          <cell r="N178">
            <v>4.5999999999999996</v>
          </cell>
        </row>
        <row r="179">
          <cell r="A179">
            <v>178</v>
          </cell>
          <cell r="B179" t="str">
            <v>178</v>
          </cell>
          <cell r="C179">
            <v>6</v>
          </cell>
          <cell r="D179" t="str">
            <v>MED</v>
          </cell>
          <cell r="E179" t="str">
            <v>UNCOMPLICATED PEPTIC ULCER W/O CC</v>
          </cell>
          <cell r="F179">
            <v>0.66039999999999999</v>
          </cell>
          <cell r="G179">
            <v>2.6</v>
          </cell>
          <cell r="H179">
            <v>3.1</v>
          </cell>
          <cell r="I179">
            <v>0.6502</v>
          </cell>
          <cell r="J179">
            <v>2.6</v>
          </cell>
          <cell r="K179">
            <v>3.2</v>
          </cell>
          <cell r="L179">
            <v>0.63170000000000004</v>
          </cell>
          <cell r="M179">
            <v>2.7</v>
          </cell>
          <cell r="N179">
            <v>3.2</v>
          </cell>
        </row>
        <row r="180">
          <cell r="A180">
            <v>179</v>
          </cell>
          <cell r="B180" t="str">
            <v>179</v>
          </cell>
          <cell r="C180">
            <v>6</v>
          </cell>
          <cell r="D180" t="str">
            <v>MED</v>
          </cell>
          <cell r="E180" t="str">
            <v>INFLAMMATORY BOWEL DISEASE</v>
          </cell>
          <cell r="F180">
            <v>1.0576000000000001</v>
          </cell>
          <cell r="G180">
            <v>4.7</v>
          </cell>
          <cell r="H180">
            <v>6</v>
          </cell>
          <cell r="I180">
            <v>1.0869</v>
          </cell>
          <cell r="J180">
            <v>4.8</v>
          </cell>
          <cell r="K180">
            <v>6.2</v>
          </cell>
          <cell r="L180">
            <v>1.1053999999999999</v>
          </cell>
          <cell r="M180">
            <v>5</v>
          </cell>
          <cell r="N180">
            <v>6.4</v>
          </cell>
        </row>
        <row r="181">
          <cell r="A181">
            <v>180</v>
          </cell>
          <cell r="B181" t="str">
            <v>180</v>
          </cell>
          <cell r="C181">
            <v>6</v>
          </cell>
          <cell r="D181" t="str">
            <v>MED</v>
          </cell>
          <cell r="E181" t="str">
            <v>G.I. OBSTRUCTION W CC</v>
          </cell>
          <cell r="F181">
            <v>0.94230000000000003</v>
          </cell>
          <cell r="G181">
            <v>4.2</v>
          </cell>
          <cell r="H181">
            <v>5.4</v>
          </cell>
          <cell r="I181">
            <v>0.92059999999999997</v>
          </cell>
          <cell r="J181">
            <v>4.2</v>
          </cell>
          <cell r="K181">
            <v>5.4</v>
          </cell>
          <cell r="L181">
            <v>0.91739999999999999</v>
          </cell>
          <cell r="M181">
            <v>4.2</v>
          </cell>
          <cell r="N181">
            <v>5.4</v>
          </cell>
        </row>
        <row r="182">
          <cell r="A182">
            <v>181</v>
          </cell>
          <cell r="B182" t="str">
            <v>181</v>
          </cell>
          <cell r="C182">
            <v>6</v>
          </cell>
          <cell r="D182" t="str">
            <v>MED</v>
          </cell>
          <cell r="E182" t="str">
            <v>G.I. OBSTRUCTION W/O CC</v>
          </cell>
          <cell r="F182">
            <v>0.53039999999999998</v>
          </cell>
          <cell r="G182">
            <v>2.8</v>
          </cell>
          <cell r="H182">
            <v>3.4</v>
          </cell>
          <cell r="I182">
            <v>0.52769999999999995</v>
          </cell>
          <cell r="J182">
            <v>2.8</v>
          </cell>
          <cell r="K182">
            <v>3.4</v>
          </cell>
          <cell r="L182">
            <v>0.52590000000000003</v>
          </cell>
          <cell r="M182">
            <v>2.9</v>
          </cell>
          <cell r="N182">
            <v>3.5</v>
          </cell>
        </row>
        <row r="183">
          <cell r="A183">
            <v>182</v>
          </cell>
          <cell r="B183" t="str">
            <v>182</v>
          </cell>
          <cell r="C183">
            <v>6</v>
          </cell>
          <cell r="D183" t="str">
            <v>MED</v>
          </cell>
          <cell r="E183" t="str">
            <v>ESOPHAGITIS, GASTROENT &amp; MISC DIGEST DISORDERS AGE &gt;17 W CC</v>
          </cell>
          <cell r="F183">
            <v>0.79220000000000002</v>
          </cell>
          <cell r="G183">
            <v>3.4</v>
          </cell>
          <cell r="H183">
            <v>4.4000000000000004</v>
          </cell>
          <cell r="I183">
            <v>0.78210000000000002</v>
          </cell>
          <cell r="J183">
            <v>3.4</v>
          </cell>
          <cell r="K183">
            <v>4.3</v>
          </cell>
          <cell r="L183">
            <v>0.76900000000000002</v>
          </cell>
          <cell r="M183">
            <v>3.4</v>
          </cell>
          <cell r="N183">
            <v>4.4000000000000004</v>
          </cell>
        </row>
        <row r="184">
          <cell r="A184">
            <v>183</v>
          </cell>
          <cell r="B184" t="str">
            <v>183</v>
          </cell>
          <cell r="C184">
            <v>6</v>
          </cell>
          <cell r="D184" t="str">
            <v>MED</v>
          </cell>
          <cell r="E184" t="str">
            <v>ESOPHAGITIS, GASTROENT &amp; MISC DIGEST DISORDERS AGE &gt;17 W/O CC</v>
          </cell>
          <cell r="F184">
            <v>0.57169999999999999</v>
          </cell>
          <cell r="G184">
            <v>2.4</v>
          </cell>
          <cell r="H184">
            <v>3</v>
          </cell>
          <cell r="I184">
            <v>0.57099999999999995</v>
          </cell>
          <cell r="J184">
            <v>2.4</v>
          </cell>
          <cell r="K184">
            <v>3</v>
          </cell>
          <cell r="L184">
            <v>0.55769999999999997</v>
          </cell>
          <cell r="M184">
            <v>2.4</v>
          </cell>
          <cell r="N184">
            <v>3</v>
          </cell>
        </row>
        <row r="185">
          <cell r="A185">
            <v>184</v>
          </cell>
          <cell r="B185" t="str">
            <v>184</v>
          </cell>
          <cell r="C185">
            <v>6</v>
          </cell>
          <cell r="D185" t="str">
            <v>MED</v>
          </cell>
          <cell r="E185" t="str">
            <v>ESOPHAGITIS, GASTROENT &amp; MISC DIGEST DISORDERS AGE 0-17</v>
          </cell>
          <cell r="F185">
            <v>0.51190000000000002</v>
          </cell>
          <cell r="G185">
            <v>2.5</v>
          </cell>
          <cell r="H185">
            <v>3.3</v>
          </cell>
          <cell r="I185">
            <v>0.52859999999999996</v>
          </cell>
          <cell r="J185">
            <v>2.2999999999999998</v>
          </cell>
          <cell r="K185">
            <v>3</v>
          </cell>
          <cell r="L185">
            <v>0.54569999999999996</v>
          </cell>
          <cell r="M185">
            <v>2.5</v>
          </cell>
          <cell r="N185">
            <v>3.3</v>
          </cell>
        </row>
        <row r="186">
          <cell r="A186">
            <v>185</v>
          </cell>
          <cell r="B186" t="str">
            <v>185</v>
          </cell>
          <cell r="C186">
            <v>3</v>
          </cell>
          <cell r="D186" t="str">
            <v>MED</v>
          </cell>
          <cell r="E186" t="str">
            <v>DENTAL &amp; ORAL DIS EXCEPT EXTRACTIONS &amp; RESTORATIONS, AGE &gt;17</v>
          </cell>
          <cell r="F186">
            <v>0.86209999999999998</v>
          </cell>
          <cell r="G186">
            <v>3.3</v>
          </cell>
          <cell r="H186">
            <v>4.5</v>
          </cell>
          <cell r="I186">
            <v>0.85929999999999995</v>
          </cell>
          <cell r="J186">
            <v>3.3</v>
          </cell>
          <cell r="K186">
            <v>4.5</v>
          </cell>
          <cell r="L186">
            <v>0.82920000000000005</v>
          </cell>
          <cell r="M186">
            <v>3.3</v>
          </cell>
          <cell r="N186">
            <v>4.5</v>
          </cell>
        </row>
        <row r="187">
          <cell r="A187">
            <v>186</v>
          </cell>
          <cell r="B187" t="str">
            <v>186</v>
          </cell>
          <cell r="C187">
            <v>3</v>
          </cell>
          <cell r="D187" t="str">
            <v>MED</v>
          </cell>
          <cell r="E187" t="str">
            <v>DENTAL &amp; ORAL DIS EXCEPT EXTRACTIONS &amp; RESTORATIONS, AGE 0-17</v>
          </cell>
          <cell r="F187">
            <v>0.3216</v>
          </cell>
          <cell r="G187">
            <v>2.9</v>
          </cell>
          <cell r="H187">
            <v>2.9</v>
          </cell>
          <cell r="I187">
            <v>0.32140000000000002</v>
          </cell>
          <cell r="J187">
            <v>2.9</v>
          </cell>
          <cell r="K187">
            <v>2.9</v>
          </cell>
          <cell r="L187">
            <v>0.31929999999999997</v>
          </cell>
          <cell r="M187">
            <v>2.9</v>
          </cell>
          <cell r="N187">
            <v>2.9</v>
          </cell>
        </row>
        <row r="188">
          <cell r="A188">
            <v>187</v>
          </cell>
          <cell r="B188" t="str">
            <v>187</v>
          </cell>
          <cell r="C188">
            <v>3</v>
          </cell>
          <cell r="D188" t="str">
            <v>MED</v>
          </cell>
          <cell r="E188" t="str">
            <v>DENTAL EXTRACTIONS &amp; RESTORATIONS</v>
          </cell>
          <cell r="F188">
            <v>0.76490000000000002</v>
          </cell>
          <cell r="G188">
            <v>2.9</v>
          </cell>
          <cell r="H188">
            <v>3.8</v>
          </cell>
          <cell r="I188">
            <v>0.77900000000000003</v>
          </cell>
          <cell r="J188">
            <v>2.9</v>
          </cell>
          <cell r="K188">
            <v>3.9</v>
          </cell>
          <cell r="L188">
            <v>0.73850000000000005</v>
          </cell>
          <cell r="M188">
            <v>3</v>
          </cell>
          <cell r="N188">
            <v>4</v>
          </cell>
        </row>
        <row r="189">
          <cell r="A189">
            <v>188</v>
          </cell>
          <cell r="B189" t="str">
            <v>188</v>
          </cell>
          <cell r="C189">
            <v>6</v>
          </cell>
          <cell r="D189" t="str">
            <v>MED</v>
          </cell>
          <cell r="E189" t="str">
            <v>OTHER DIGESTIVE SYSTEM DIAGNOSES AGE &gt;17 W CC</v>
          </cell>
          <cell r="F189">
            <v>1.1005</v>
          </cell>
          <cell r="G189">
            <v>4.0999999999999996</v>
          </cell>
          <cell r="H189">
            <v>5.6</v>
          </cell>
          <cell r="I189">
            <v>1.0942000000000001</v>
          </cell>
          <cell r="J189">
            <v>4.0999999999999996</v>
          </cell>
          <cell r="K189">
            <v>5.6</v>
          </cell>
          <cell r="L189">
            <v>1.0758000000000001</v>
          </cell>
          <cell r="M189">
            <v>4.0999999999999996</v>
          </cell>
          <cell r="N189">
            <v>5.6</v>
          </cell>
        </row>
        <row r="190">
          <cell r="A190">
            <v>189</v>
          </cell>
          <cell r="B190" t="str">
            <v>189</v>
          </cell>
          <cell r="C190">
            <v>6</v>
          </cell>
          <cell r="D190" t="str">
            <v>MED</v>
          </cell>
          <cell r="E190" t="str">
            <v>OTHER DIGESTIVE SYSTEM DIAGNOSES AGE &gt;17 W/O CC</v>
          </cell>
          <cell r="F190">
            <v>0.5796</v>
          </cell>
          <cell r="G190">
            <v>2.4</v>
          </cell>
          <cell r="H190">
            <v>3.1</v>
          </cell>
          <cell r="I190">
            <v>0.58309999999999995</v>
          </cell>
          <cell r="J190">
            <v>2.4</v>
          </cell>
          <cell r="K190">
            <v>3.2</v>
          </cell>
          <cell r="L190">
            <v>0.55930000000000002</v>
          </cell>
          <cell r="M190">
            <v>2.4</v>
          </cell>
          <cell r="N190">
            <v>3.2</v>
          </cell>
        </row>
        <row r="191">
          <cell r="A191">
            <v>190</v>
          </cell>
          <cell r="B191" t="str">
            <v>190</v>
          </cell>
          <cell r="C191">
            <v>6</v>
          </cell>
          <cell r="D191" t="str">
            <v>MED</v>
          </cell>
          <cell r="E191" t="str">
            <v>OTHER DIGESTIVE SYSTEM DIAGNOSES AGE 0-17</v>
          </cell>
          <cell r="F191">
            <v>0.98839999999999995</v>
          </cell>
          <cell r="G191">
            <v>4.0999999999999996</v>
          </cell>
          <cell r="H191">
            <v>6</v>
          </cell>
          <cell r="I191">
            <v>1.0011000000000001</v>
          </cell>
          <cell r="J191">
            <v>3.9</v>
          </cell>
          <cell r="K191">
            <v>5.6</v>
          </cell>
          <cell r="L191">
            <v>0.75190000000000001</v>
          </cell>
          <cell r="M191">
            <v>3.9</v>
          </cell>
          <cell r="N191">
            <v>5.4</v>
          </cell>
        </row>
        <row r="192">
          <cell r="A192">
            <v>191</v>
          </cell>
          <cell r="B192" t="str">
            <v>191</v>
          </cell>
          <cell r="C192">
            <v>7</v>
          </cell>
          <cell r="D192" t="str">
            <v>SURG</v>
          </cell>
          <cell r="E192" t="str">
            <v>PANCREAS, LIVER &amp; SHUNT PROCEDURES W CC</v>
          </cell>
          <cell r="F192">
            <v>4.3914</v>
          </cell>
          <cell r="G192">
            <v>10.5</v>
          </cell>
          <cell r="H192">
            <v>14.2</v>
          </cell>
          <cell r="I192">
            <v>4.3837000000000002</v>
          </cell>
          <cell r="J192">
            <v>10.6</v>
          </cell>
          <cell r="K192">
            <v>14.2</v>
          </cell>
          <cell r="L192">
            <v>4.4344999999999999</v>
          </cell>
          <cell r="M192">
            <v>10.8</v>
          </cell>
          <cell r="N192">
            <v>14.6</v>
          </cell>
        </row>
        <row r="193">
          <cell r="A193">
            <v>192</v>
          </cell>
          <cell r="B193" t="str">
            <v>192</v>
          </cell>
          <cell r="C193">
            <v>7</v>
          </cell>
          <cell r="D193" t="str">
            <v>SURG</v>
          </cell>
          <cell r="E193" t="str">
            <v>PANCREAS, LIVER &amp; SHUNT PROCEDURES W/O CC</v>
          </cell>
          <cell r="F193">
            <v>1.7916000000000001</v>
          </cell>
          <cell r="G193">
            <v>5.3</v>
          </cell>
          <cell r="H193">
            <v>6.6</v>
          </cell>
          <cell r="I193">
            <v>1.8453999999999999</v>
          </cell>
          <cell r="J193">
            <v>5.7</v>
          </cell>
          <cell r="K193">
            <v>7</v>
          </cell>
          <cell r="L193">
            <v>1.7253000000000001</v>
          </cell>
          <cell r="M193">
            <v>5.4</v>
          </cell>
          <cell r="N193">
            <v>6.7</v>
          </cell>
        </row>
        <row r="194">
          <cell r="A194">
            <v>193</v>
          </cell>
          <cell r="B194" t="str">
            <v>193</v>
          </cell>
          <cell r="C194">
            <v>7</v>
          </cell>
          <cell r="D194" t="str">
            <v>SURG</v>
          </cell>
          <cell r="E194" t="str">
            <v>BILIARY TRACT PROC EXCEPT ONLY CHOLECYST W OR W/O C.D.E. W CC</v>
          </cell>
          <cell r="F194">
            <v>3.3860999999999999</v>
          </cell>
          <cell r="G194">
            <v>10.3</v>
          </cell>
          <cell r="H194">
            <v>12.6</v>
          </cell>
          <cell r="I194">
            <v>3.4161000000000001</v>
          </cell>
          <cell r="J194">
            <v>10.3</v>
          </cell>
          <cell r="K194">
            <v>12.6</v>
          </cell>
          <cell r="L194">
            <v>3.3275999999999999</v>
          </cell>
          <cell r="M194">
            <v>10.3</v>
          </cell>
          <cell r="N194">
            <v>12.5</v>
          </cell>
        </row>
        <row r="195">
          <cell r="A195">
            <v>194</v>
          </cell>
          <cell r="B195" t="str">
            <v>194</v>
          </cell>
          <cell r="C195">
            <v>7</v>
          </cell>
          <cell r="D195" t="str">
            <v>SURG</v>
          </cell>
          <cell r="E195" t="str">
            <v>BILIARY TRACT PROC EXCEPT ONLY CHOLECYST W OR W/O C.D.E. W/O CC</v>
          </cell>
          <cell r="F195">
            <v>1.6191</v>
          </cell>
          <cell r="G195">
            <v>5.6</v>
          </cell>
          <cell r="H195">
            <v>6.8</v>
          </cell>
          <cell r="I195">
            <v>1.6400999999999999</v>
          </cell>
          <cell r="J195">
            <v>5.4</v>
          </cell>
          <cell r="K195">
            <v>6.6</v>
          </cell>
          <cell r="L195">
            <v>1.6646000000000001</v>
          </cell>
          <cell r="M195">
            <v>5.8</v>
          </cell>
          <cell r="N195">
            <v>6.9</v>
          </cell>
        </row>
        <row r="196">
          <cell r="A196">
            <v>195</v>
          </cell>
          <cell r="B196" t="str">
            <v>195</v>
          </cell>
          <cell r="C196">
            <v>7</v>
          </cell>
          <cell r="D196" t="str">
            <v>SURG</v>
          </cell>
          <cell r="E196" t="str">
            <v>CHOLECYSTECTOMY W C.D.E. W CC</v>
          </cell>
          <cell r="F196">
            <v>2.9062000000000001</v>
          </cell>
          <cell r="G196">
            <v>8.3000000000000007</v>
          </cell>
          <cell r="H196">
            <v>9.9</v>
          </cell>
          <cell r="I196">
            <v>2.9359000000000002</v>
          </cell>
          <cell r="J196">
            <v>8.4</v>
          </cell>
          <cell r="K196">
            <v>10</v>
          </cell>
          <cell r="L196">
            <v>2.7888000000000002</v>
          </cell>
          <cell r="M196">
            <v>8.3000000000000007</v>
          </cell>
          <cell r="N196">
            <v>9.8000000000000007</v>
          </cell>
        </row>
        <row r="197">
          <cell r="A197">
            <v>196</v>
          </cell>
          <cell r="B197" t="str">
            <v>196</v>
          </cell>
          <cell r="C197">
            <v>7</v>
          </cell>
          <cell r="D197" t="str">
            <v>SURG</v>
          </cell>
          <cell r="E197" t="str">
            <v>CHOLECYSTECTOMY W C.D.E. W/O CC</v>
          </cell>
          <cell r="F197">
            <v>1.6593</v>
          </cell>
          <cell r="G197">
            <v>4.9000000000000004</v>
          </cell>
          <cell r="H197">
            <v>5.7</v>
          </cell>
          <cell r="I197">
            <v>1.6554</v>
          </cell>
          <cell r="J197">
            <v>4.9000000000000004</v>
          </cell>
          <cell r="K197">
            <v>5.7</v>
          </cell>
          <cell r="L197">
            <v>1.6356999999999999</v>
          </cell>
          <cell r="M197">
            <v>4.9000000000000004</v>
          </cell>
          <cell r="N197">
            <v>5.7</v>
          </cell>
        </row>
        <row r="198">
          <cell r="A198">
            <v>197</v>
          </cell>
          <cell r="B198" t="str">
            <v>197</v>
          </cell>
          <cell r="C198">
            <v>7</v>
          </cell>
          <cell r="D198" t="str">
            <v>SURG</v>
          </cell>
          <cell r="E198" t="str">
            <v>CHOLECYSTECTOMY EXCEPT BY LAPAROSCOPE W/O C.D.E. W CC</v>
          </cell>
          <cell r="F198">
            <v>2.4544000000000001</v>
          </cell>
          <cell r="G198">
            <v>7.2</v>
          </cell>
          <cell r="H198">
            <v>8.6999999999999993</v>
          </cell>
          <cell r="I198">
            <v>2.4182999999999999</v>
          </cell>
          <cell r="J198">
            <v>7.1</v>
          </cell>
          <cell r="K198">
            <v>8.6</v>
          </cell>
          <cell r="L198">
            <v>2.3845000000000001</v>
          </cell>
          <cell r="M198">
            <v>7.1</v>
          </cell>
          <cell r="N198">
            <v>8.6</v>
          </cell>
        </row>
        <row r="199">
          <cell r="A199">
            <v>198</v>
          </cell>
          <cell r="B199" t="str">
            <v>198</v>
          </cell>
          <cell r="C199">
            <v>7</v>
          </cell>
          <cell r="D199" t="str">
            <v>SURG</v>
          </cell>
          <cell r="E199" t="str">
            <v>CHOLECYSTECTOMY EXCEPT BY LAPAROSCOPE W/O C.D.E. W/O CC</v>
          </cell>
          <cell r="F199">
            <v>1.2339</v>
          </cell>
          <cell r="G199">
            <v>3.9</v>
          </cell>
          <cell r="H199">
            <v>4.5</v>
          </cell>
          <cell r="I199">
            <v>1.2323999999999999</v>
          </cell>
          <cell r="J199">
            <v>3.9</v>
          </cell>
          <cell r="K199">
            <v>4.5</v>
          </cell>
          <cell r="L199">
            <v>1.1996</v>
          </cell>
          <cell r="M199">
            <v>4</v>
          </cell>
          <cell r="N199">
            <v>4.5999999999999996</v>
          </cell>
        </row>
        <row r="200">
          <cell r="A200">
            <v>199</v>
          </cell>
          <cell r="B200" t="str">
            <v>199</v>
          </cell>
          <cell r="C200">
            <v>7</v>
          </cell>
          <cell r="D200" t="str">
            <v>SURG</v>
          </cell>
          <cell r="E200" t="str">
            <v>HEPATOBILIARY DIAGNOSTIC PROCEDURE FOR MALIGNANCY</v>
          </cell>
          <cell r="F200">
            <v>2.3584000000000001</v>
          </cell>
          <cell r="G200">
            <v>7.2</v>
          </cell>
          <cell r="H200">
            <v>9.6999999999999993</v>
          </cell>
          <cell r="I200">
            <v>2.3317000000000001</v>
          </cell>
          <cell r="J200">
            <v>7.1</v>
          </cell>
          <cell r="K200">
            <v>9.6</v>
          </cell>
          <cell r="L200">
            <v>2.3864999999999998</v>
          </cell>
          <cell r="M200">
            <v>7.7</v>
          </cell>
          <cell r="N200">
            <v>10.199999999999999</v>
          </cell>
        </row>
        <row r="201">
          <cell r="A201">
            <v>200</v>
          </cell>
          <cell r="B201" t="str">
            <v>200</v>
          </cell>
          <cell r="C201">
            <v>7</v>
          </cell>
          <cell r="D201" t="str">
            <v>SURG</v>
          </cell>
          <cell r="E201" t="str">
            <v>HEPATOBILIARY DIAGNOSTIC PROCEDURE FOR NON-MALIGNANCY</v>
          </cell>
          <cell r="F201">
            <v>3.2262</v>
          </cell>
          <cell r="G201">
            <v>7</v>
          </cell>
          <cell r="H201">
            <v>10.8</v>
          </cell>
          <cell r="I201">
            <v>3.0708000000000002</v>
          </cell>
          <cell r="J201">
            <v>7.2</v>
          </cell>
          <cell r="K201">
            <v>11.1</v>
          </cell>
          <cell r="L201">
            <v>3.28</v>
          </cell>
          <cell r="M201">
            <v>7.4</v>
          </cell>
          <cell r="N201">
            <v>11.6</v>
          </cell>
        </row>
        <row r="202">
          <cell r="A202">
            <v>201</v>
          </cell>
          <cell r="B202" t="str">
            <v>201</v>
          </cell>
          <cell r="C202">
            <v>7</v>
          </cell>
          <cell r="D202" t="str">
            <v>SURG</v>
          </cell>
          <cell r="E202" t="str">
            <v>OTHER HEPATOBILIARY OR PANCREAS O.R. PROCEDURES</v>
          </cell>
          <cell r="F202">
            <v>3.4035000000000002</v>
          </cell>
          <cell r="G202">
            <v>10.199999999999999</v>
          </cell>
          <cell r="H202">
            <v>13.9</v>
          </cell>
          <cell r="I202">
            <v>3.5838000000000001</v>
          </cell>
          <cell r="J202">
            <v>10.3</v>
          </cell>
          <cell r="K202">
            <v>14.1</v>
          </cell>
          <cell r="L202">
            <v>3.6053000000000002</v>
          </cell>
          <cell r="M202">
            <v>10.4</v>
          </cell>
          <cell r="N202">
            <v>14.4</v>
          </cell>
        </row>
        <row r="203">
          <cell r="A203">
            <v>202</v>
          </cell>
          <cell r="B203" t="str">
            <v>202</v>
          </cell>
          <cell r="C203">
            <v>7</v>
          </cell>
          <cell r="D203" t="str">
            <v>MED</v>
          </cell>
          <cell r="E203" t="str">
            <v>CIRRHOSIS &amp; ALCOHOLIC HEPATITIS</v>
          </cell>
          <cell r="F203">
            <v>1.3001</v>
          </cell>
          <cell r="G203">
            <v>4.9000000000000004</v>
          </cell>
          <cell r="H203">
            <v>6.5</v>
          </cell>
          <cell r="I203">
            <v>1.3188</v>
          </cell>
          <cell r="J203">
            <v>5</v>
          </cell>
          <cell r="K203">
            <v>6.6</v>
          </cell>
          <cell r="L203">
            <v>1.3158000000000001</v>
          </cell>
          <cell r="M203">
            <v>5.0999999999999996</v>
          </cell>
          <cell r="N203">
            <v>6.8</v>
          </cell>
        </row>
        <row r="204">
          <cell r="A204">
            <v>203</v>
          </cell>
          <cell r="B204" t="str">
            <v>203</v>
          </cell>
          <cell r="C204">
            <v>7</v>
          </cell>
          <cell r="D204" t="str">
            <v>MED</v>
          </cell>
          <cell r="E204" t="str">
            <v>MALIGNANCY OF HEPATOBILIARY SYSTEM OR PANCREAS</v>
          </cell>
          <cell r="F204">
            <v>1.325</v>
          </cell>
          <cell r="G204">
            <v>5</v>
          </cell>
          <cell r="H204">
            <v>6.7</v>
          </cell>
          <cell r="I204">
            <v>1.3046</v>
          </cell>
          <cell r="J204">
            <v>5</v>
          </cell>
          <cell r="K204">
            <v>6.7</v>
          </cell>
          <cell r="L204">
            <v>1.3</v>
          </cell>
          <cell r="M204">
            <v>5.0999999999999996</v>
          </cell>
          <cell r="N204">
            <v>6.9</v>
          </cell>
        </row>
        <row r="205">
          <cell r="A205">
            <v>204</v>
          </cell>
          <cell r="B205" t="str">
            <v>204</v>
          </cell>
          <cell r="C205">
            <v>7</v>
          </cell>
          <cell r="D205" t="str">
            <v>MED</v>
          </cell>
          <cell r="E205" t="str">
            <v>DISORDERS OF PANCREAS EXCEPT MALIGNANCY</v>
          </cell>
          <cell r="F205">
            <v>1.2018</v>
          </cell>
          <cell r="G205">
            <v>4.5</v>
          </cell>
          <cell r="H205">
            <v>5.9</v>
          </cell>
          <cell r="I205">
            <v>1.2161</v>
          </cell>
          <cell r="J205">
            <v>4.5999999999999996</v>
          </cell>
          <cell r="K205">
            <v>6</v>
          </cell>
          <cell r="L205">
            <v>1.2121999999999999</v>
          </cell>
          <cell r="M205">
            <v>4.7</v>
          </cell>
          <cell r="N205">
            <v>6.1</v>
          </cell>
        </row>
        <row r="206">
          <cell r="A206">
            <v>205</v>
          </cell>
          <cell r="B206" t="str">
            <v>205</v>
          </cell>
          <cell r="C206">
            <v>7</v>
          </cell>
          <cell r="D206" t="str">
            <v>MED</v>
          </cell>
          <cell r="E206" t="str">
            <v>DISORDERS OF LIVER EXCEPT MALIG,CIRR,ALC HEPA W CC</v>
          </cell>
          <cell r="F206">
            <v>1.2048000000000001</v>
          </cell>
          <cell r="G206">
            <v>4.7</v>
          </cell>
          <cell r="H206">
            <v>6.3</v>
          </cell>
          <cell r="I206">
            <v>1.1816</v>
          </cell>
          <cell r="J206">
            <v>4.7</v>
          </cell>
          <cell r="K206">
            <v>6.4</v>
          </cell>
          <cell r="L206">
            <v>1.2126999999999999</v>
          </cell>
          <cell r="M206">
            <v>4.9000000000000004</v>
          </cell>
          <cell r="N206">
            <v>6.6</v>
          </cell>
        </row>
        <row r="207">
          <cell r="A207">
            <v>206</v>
          </cell>
          <cell r="B207" t="str">
            <v>206</v>
          </cell>
          <cell r="C207">
            <v>7</v>
          </cell>
          <cell r="D207" t="str">
            <v>MED</v>
          </cell>
          <cell r="E207" t="str">
            <v>DISORDERS OF LIVER EXCEPT MALIG,CIRR,ALC HEPA W/O CC</v>
          </cell>
          <cell r="F207">
            <v>0.67510000000000003</v>
          </cell>
          <cell r="G207">
            <v>3</v>
          </cell>
          <cell r="H207">
            <v>3.9</v>
          </cell>
          <cell r="I207">
            <v>0.71630000000000005</v>
          </cell>
          <cell r="J207">
            <v>3.1</v>
          </cell>
          <cell r="K207">
            <v>4.0999999999999996</v>
          </cell>
          <cell r="L207">
            <v>0.69469999999999998</v>
          </cell>
          <cell r="M207">
            <v>3.1</v>
          </cell>
          <cell r="N207">
            <v>4.0999999999999996</v>
          </cell>
        </row>
        <row r="208">
          <cell r="A208">
            <v>207</v>
          </cell>
          <cell r="B208" t="str">
            <v>207</v>
          </cell>
          <cell r="C208">
            <v>7</v>
          </cell>
          <cell r="D208" t="str">
            <v>MED</v>
          </cell>
          <cell r="E208" t="str">
            <v>DISORDERS OF THE BILIARY TRACT W CC</v>
          </cell>
          <cell r="F208">
            <v>1.1032</v>
          </cell>
          <cell r="G208">
            <v>4</v>
          </cell>
          <cell r="H208">
            <v>5.2</v>
          </cell>
          <cell r="I208">
            <v>1.1012999999999999</v>
          </cell>
          <cell r="J208">
            <v>4</v>
          </cell>
          <cell r="K208">
            <v>5.2</v>
          </cell>
          <cell r="L208">
            <v>1.0694999999999999</v>
          </cell>
          <cell r="M208">
            <v>4</v>
          </cell>
          <cell r="N208">
            <v>5.2</v>
          </cell>
        </row>
        <row r="209">
          <cell r="A209">
            <v>208</v>
          </cell>
          <cell r="B209" t="str">
            <v>208</v>
          </cell>
          <cell r="C209">
            <v>7</v>
          </cell>
          <cell r="D209" t="str">
            <v>MED</v>
          </cell>
          <cell r="E209" t="str">
            <v>DISORDERS OF THE BILIARY TRACT W/O CC</v>
          </cell>
          <cell r="F209">
            <v>0.65380000000000005</v>
          </cell>
          <cell r="G209">
            <v>2.2999999999999998</v>
          </cell>
          <cell r="H209">
            <v>2.9</v>
          </cell>
          <cell r="I209">
            <v>0.64549999999999996</v>
          </cell>
          <cell r="J209">
            <v>2.2999999999999998</v>
          </cell>
          <cell r="K209">
            <v>2.9</v>
          </cell>
          <cell r="L209">
            <v>0.6169</v>
          </cell>
          <cell r="M209">
            <v>2.2999999999999998</v>
          </cell>
          <cell r="N209">
            <v>2.9</v>
          </cell>
        </row>
        <row r="210">
          <cell r="A210">
            <v>209</v>
          </cell>
          <cell r="B210" t="str">
            <v>209</v>
          </cell>
          <cell r="C210">
            <v>8</v>
          </cell>
          <cell r="D210" t="str">
            <v>SURG</v>
          </cell>
          <cell r="E210" t="str">
            <v>MAJOR JOINT &amp; LIMB REATTACHMENT PROCEDURES OF LOWER EXTREMITY</v>
          </cell>
          <cell r="F210">
            <v>2.0912000000000002</v>
          </cell>
          <cell r="G210">
            <v>4.5999999999999996</v>
          </cell>
          <cell r="H210">
            <v>5.2</v>
          </cell>
          <cell r="I210">
            <v>2.1175000000000002</v>
          </cell>
          <cell r="J210">
            <v>4.5999999999999996</v>
          </cell>
          <cell r="K210">
            <v>5.2</v>
          </cell>
          <cell r="L210">
            <v>2.1802999999999999</v>
          </cell>
          <cell r="M210">
            <v>4.9000000000000004</v>
          </cell>
          <cell r="N210">
            <v>5.5</v>
          </cell>
        </row>
        <row r="211">
          <cell r="A211">
            <v>210</v>
          </cell>
          <cell r="B211" t="str">
            <v>210</v>
          </cell>
          <cell r="C211">
            <v>8</v>
          </cell>
          <cell r="D211" t="str">
            <v>SURG</v>
          </cell>
          <cell r="E211" t="str">
            <v>HIP &amp; FEMUR PROCEDURES EXCEPT MAJOR JOINT AGE &gt;17 W CC</v>
          </cell>
          <cell r="F211">
            <v>1.8151999999999999</v>
          </cell>
          <cell r="G211">
            <v>6</v>
          </cell>
          <cell r="H211">
            <v>6.9</v>
          </cell>
          <cell r="I211">
            <v>1.8028</v>
          </cell>
          <cell r="J211">
            <v>5.9</v>
          </cell>
          <cell r="K211">
            <v>6.8</v>
          </cell>
          <cell r="L211">
            <v>1.8128</v>
          </cell>
          <cell r="M211">
            <v>6.1</v>
          </cell>
          <cell r="N211">
            <v>7.1</v>
          </cell>
        </row>
        <row r="212">
          <cell r="A212">
            <v>211</v>
          </cell>
          <cell r="B212" t="str">
            <v>211</v>
          </cell>
          <cell r="C212">
            <v>8</v>
          </cell>
          <cell r="D212" t="str">
            <v>SURG</v>
          </cell>
          <cell r="E212" t="str">
            <v>HIP &amp; FEMUR PROCEDURES EXCEPT MAJOR JOINT AGE &gt;17 W/O CC</v>
          </cell>
          <cell r="F212">
            <v>1.2646999999999999</v>
          </cell>
          <cell r="G212">
            <v>4.5</v>
          </cell>
          <cell r="H212">
            <v>4.9000000000000004</v>
          </cell>
          <cell r="I212">
            <v>1.2608999999999999</v>
          </cell>
          <cell r="J212">
            <v>4.5</v>
          </cell>
          <cell r="K212">
            <v>4.9000000000000004</v>
          </cell>
          <cell r="L212">
            <v>1.2504999999999999</v>
          </cell>
          <cell r="M212">
            <v>4.7</v>
          </cell>
          <cell r="N212">
            <v>5.2</v>
          </cell>
        </row>
        <row r="213">
          <cell r="A213">
            <v>212</v>
          </cell>
          <cell r="B213" t="str">
            <v>212</v>
          </cell>
          <cell r="C213">
            <v>8</v>
          </cell>
          <cell r="D213" t="str">
            <v>SURG</v>
          </cell>
          <cell r="E213" t="str">
            <v>HIP &amp; FEMUR PROCEDURES EXCEPT MAJOR JOINT AGE 0-17</v>
          </cell>
          <cell r="F213">
            <v>0.84719999999999995</v>
          </cell>
          <cell r="G213">
            <v>11.1</v>
          </cell>
          <cell r="H213">
            <v>11.1</v>
          </cell>
          <cell r="I213">
            <v>0.8468</v>
          </cell>
          <cell r="J213">
            <v>11.1</v>
          </cell>
          <cell r="K213">
            <v>11.1</v>
          </cell>
          <cell r="L213">
            <v>0.84130000000000005</v>
          </cell>
          <cell r="M213">
            <v>3.2</v>
          </cell>
          <cell r="N213">
            <v>3.8</v>
          </cell>
        </row>
        <row r="214">
          <cell r="A214">
            <v>213</v>
          </cell>
          <cell r="B214" t="str">
            <v>213</v>
          </cell>
          <cell r="C214">
            <v>8</v>
          </cell>
          <cell r="D214" t="str">
            <v>SURG</v>
          </cell>
          <cell r="E214" t="str">
            <v>AMPUTATION FOR MUSCULOSKELETAL SYSTEM &amp; CONN TISSUE DISORDERS</v>
          </cell>
          <cell r="F214">
            <v>1.7726</v>
          </cell>
          <cell r="G214">
            <v>6.4</v>
          </cell>
          <cell r="H214">
            <v>8.6999999999999993</v>
          </cell>
          <cell r="I214">
            <v>1.7130000000000001</v>
          </cell>
          <cell r="J214">
            <v>6.1</v>
          </cell>
          <cell r="K214">
            <v>8.3000000000000007</v>
          </cell>
          <cell r="L214">
            <v>1.6383000000000001</v>
          </cell>
          <cell r="M214">
            <v>6.2</v>
          </cell>
          <cell r="N214">
            <v>8.4</v>
          </cell>
        </row>
        <row r="215">
          <cell r="A215">
            <v>214</v>
          </cell>
          <cell r="B215" t="str">
            <v>214</v>
          </cell>
          <cell r="C215">
            <v>8</v>
          </cell>
          <cell r="D215" t="str">
            <v>SURG</v>
          </cell>
          <cell r="E215" t="str">
            <v>NO LONGER VALID</v>
          </cell>
          <cell r="F215">
            <v>0</v>
          </cell>
          <cell r="G215">
            <v>0</v>
          </cell>
          <cell r="H215">
            <v>0</v>
          </cell>
          <cell r="I215">
            <v>0</v>
          </cell>
          <cell r="J215">
            <v>0</v>
          </cell>
          <cell r="K215">
            <v>0</v>
          </cell>
          <cell r="L215">
            <v>0</v>
          </cell>
          <cell r="M215">
            <v>0</v>
          </cell>
          <cell r="N215">
            <v>0</v>
          </cell>
        </row>
        <row r="216">
          <cell r="A216">
            <v>215</v>
          </cell>
          <cell r="B216" t="str">
            <v>215</v>
          </cell>
          <cell r="C216">
            <v>8</v>
          </cell>
          <cell r="D216" t="str">
            <v>SURG</v>
          </cell>
          <cell r="E216" t="str">
            <v>NO LONGER VALID</v>
          </cell>
          <cell r="F216">
            <v>0</v>
          </cell>
          <cell r="G216">
            <v>0</v>
          </cell>
          <cell r="H216">
            <v>0</v>
          </cell>
          <cell r="I216">
            <v>0</v>
          </cell>
          <cell r="J216">
            <v>0</v>
          </cell>
          <cell r="K216">
            <v>0</v>
          </cell>
          <cell r="L216">
            <v>0</v>
          </cell>
          <cell r="M216">
            <v>0</v>
          </cell>
          <cell r="N216">
            <v>0</v>
          </cell>
        </row>
        <row r="217">
          <cell r="A217">
            <v>216</v>
          </cell>
          <cell r="B217" t="str">
            <v>216</v>
          </cell>
          <cell r="C217">
            <v>8</v>
          </cell>
          <cell r="D217" t="str">
            <v>SURG</v>
          </cell>
          <cell r="E217" t="str">
            <v>BIOPSIES OF MUSCULOSKELETAL SYSTEM &amp; CONNECTIVE TISSUE</v>
          </cell>
          <cell r="F217">
            <v>2.2042000000000002</v>
          </cell>
          <cell r="G217">
            <v>7.1</v>
          </cell>
          <cell r="H217">
            <v>9.8000000000000007</v>
          </cell>
          <cell r="I217">
            <v>2.14</v>
          </cell>
          <cell r="J217">
            <v>6.9</v>
          </cell>
          <cell r="K217">
            <v>9.6</v>
          </cell>
          <cell r="L217">
            <v>2.1274999999999999</v>
          </cell>
          <cell r="M217">
            <v>7</v>
          </cell>
          <cell r="N217">
            <v>9.9</v>
          </cell>
        </row>
        <row r="218">
          <cell r="A218">
            <v>217</v>
          </cell>
          <cell r="B218" t="str">
            <v>217</v>
          </cell>
          <cell r="C218">
            <v>8</v>
          </cell>
          <cell r="D218" t="str">
            <v>SURG</v>
          </cell>
          <cell r="E218" t="str">
            <v>WND DEBRID &amp; SKN GRFT EXCEPT HAND,FOR MUSCSKELET &amp; CONN TISS DIS</v>
          </cell>
          <cell r="F218">
            <v>2.923</v>
          </cell>
          <cell r="G218">
            <v>8.9</v>
          </cell>
          <cell r="H218">
            <v>13.2</v>
          </cell>
          <cell r="I218">
            <v>2.8006000000000002</v>
          </cell>
          <cell r="J218">
            <v>8.6</v>
          </cell>
          <cell r="K218">
            <v>12.6</v>
          </cell>
          <cell r="L218">
            <v>2.7944</v>
          </cell>
          <cell r="M218">
            <v>8.6999999999999993</v>
          </cell>
          <cell r="N218">
            <v>13</v>
          </cell>
        </row>
        <row r="219">
          <cell r="A219">
            <v>218</v>
          </cell>
          <cell r="B219" t="str">
            <v>218</v>
          </cell>
          <cell r="C219">
            <v>8</v>
          </cell>
          <cell r="D219" t="str">
            <v>SURG</v>
          </cell>
          <cell r="E219" t="str">
            <v>LOWER EXTREM &amp; HUMER PROC EXCEPT HIP,FOOT,FEMUR AGE &gt;17 W CC</v>
          </cell>
          <cell r="F219">
            <v>1.5337000000000001</v>
          </cell>
          <cell r="G219">
            <v>4.2</v>
          </cell>
          <cell r="H219">
            <v>5.4</v>
          </cell>
          <cell r="I219">
            <v>1.49</v>
          </cell>
          <cell r="J219">
            <v>4.2</v>
          </cell>
          <cell r="K219">
            <v>5.3</v>
          </cell>
          <cell r="L219">
            <v>1.4641</v>
          </cell>
          <cell r="M219">
            <v>4.2</v>
          </cell>
          <cell r="N219">
            <v>5.3</v>
          </cell>
        </row>
        <row r="220">
          <cell r="A220">
            <v>219</v>
          </cell>
          <cell r="B220" t="str">
            <v>219</v>
          </cell>
          <cell r="C220">
            <v>8</v>
          </cell>
          <cell r="D220" t="str">
            <v>SURG</v>
          </cell>
          <cell r="E220" t="str">
            <v>LOWER EXTREM &amp; HUMER PROC EXCEPT HIP,FOOT,FEMUR AGE &gt;17 W/O CC</v>
          </cell>
          <cell r="F220">
            <v>1.0255000000000001</v>
          </cell>
          <cell r="G220">
            <v>2.7</v>
          </cell>
          <cell r="H220">
            <v>3.3</v>
          </cell>
          <cell r="I220">
            <v>1.0117</v>
          </cell>
          <cell r="J220">
            <v>2.7</v>
          </cell>
          <cell r="K220">
            <v>3.2</v>
          </cell>
          <cell r="L220">
            <v>0.99239999999999995</v>
          </cell>
          <cell r="M220">
            <v>2.8</v>
          </cell>
          <cell r="N220">
            <v>3.3</v>
          </cell>
        </row>
        <row r="221">
          <cell r="A221">
            <v>220</v>
          </cell>
          <cell r="B221" t="str">
            <v>220</v>
          </cell>
          <cell r="C221">
            <v>8</v>
          </cell>
          <cell r="D221" t="str">
            <v>SURG</v>
          </cell>
          <cell r="E221" t="str">
            <v>LOWER EXTREM &amp; HUMER PROC EXCEPT HIP,FOOT,FEMUR AGE 0-17</v>
          </cell>
          <cell r="F221">
            <v>0.58440000000000003</v>
          </cell>
          <cell r="G221">
            <v>5.3</v>
          </cell>
          <cell r="H221">
            <v>5.3</v>
          </cell>
          <cell r="I221">
            <v>0.58409999999999995</v>
          </cell>
          <cell r="J221">
            <v>5.3</v>
          </cell>
          <cell r="K221">
            <v>5.3</v>
          </cell>
          <cell r="L221">
            <v>0.58030000000000004</v>
          </cell>
          <cell r="M221">
            <v>5.3</v>
          </cell>
          <cell r="N221">
            <v>5.3</v>
          </cell>
        </row>
        <row r="222">
          <cell r="A222">
            <v>221</v>
          </cell>
          <cell r="B222" t="str">
            <v>221</v>
          </cell>
          <cell r="C222">
            <v>8</v>
          </cell>
          <cell r="D222" t="str">
            <v>SURG</v>
          </cell>
          <cell r="E222" t="str">
            <v>NO LONGER VALID</v>
          </cell>
          <cell r="F222">
            <v>0</v>
          </cell>
          <cell r="G222">
            <v>0</v>
          </cell>
          <cell r="H222">
            <v>0</v>
          </cell>
          <cell r="I222">
            <v>0</v>
          </cell>
          <cell r="J222">
            <v>0</v>
          </cell>
          <cell r="K222">
            <v>0</v>
          </cell>
          <cell r="L222">
            <v>0</v>
          </cell>
          <cell r="M222">
            <v>0</v>
          </cell>
          <cell r="N222">
            <v>0</v>
          </cell>
        </row>
        <row r="223">
          <cell r="A223">
            <v>222</v>
          </cell>
          <cell r="B223" t="str">
            <v>222</v>
          </cell>
          <cell r="C223">
            <v>8</v>
          </cell>
          <cell r="D223" t="str">
            <v>SURG</v>
          </cell>
          <cell r="E223" t="str">
            <v>NO LONGER VALID</v>
          </cell>
          <cell r="F223">
            <v>0</v>
          </cell>
          <cell r="G223">
            <v>0</v>
          </cell>
          <cell r="H223">
            <v>0</v>
          </cell>
          <cell r="I223">
            <v>0</v>
          </cell>
          <cell r="J223">
            <v>0</v>
          </cell>
          <cell r="K223">
            <v>0</v>
          </cell>
          <cell r="L223">
            <v>0</v>
          </cell>
          <cell r="M223">
            <v>0</v>
          </cell>
          <cell r="N223">
            <v>0</v>
          </cell>
        </row>
        <row r="224">
          <cell r="A224">
            <v>223</v>
          </cell>
          <cell r="B224" t="str">
            <v>223</v>
          </cell>
          <cell r="C224">
            <v>8</v>
          </cell>
          <cell r="D224" t="str">
            <v>SURG</v>
          </cell>
          <cell r="E224" t="str">
            <v>MAJOR SHOULDER/ELBOW PROC, OR OTHER UPPER EXTREMITY PROC W CC</v>
          </cell>
          <cell r="F224">
            <v>0.95850000000000002</v>
          </cell>
          <cell r="G224">
            <v>2</v>
          </cell>
          <cell r="H224">
            <v>2.6</v>
          </cell>
          <cell r="I224">
            <v>0.93779999999999997</v>
          </cell>
          <cell r="J224">
            <v>2</v>
          </cell>
          <cell r="K224">
            <v>2.6</v>
          </cell>
          <cell r="L224">
            <v>0.92549999999999999</v>
          </cell>
          <cell r="M224">
            <v>2</v>
          </cell>
          <cell r="N224">
            <v>2.6</v>
          </cell>
        </row>
        <row r="225">
          <cell r="A225">
            <v>224</v>
          </cell>
          <cell r="B225" t="str">
            <v>224</v>
          </cell>
          <cell r="C225">
            <v>8</v>
          </cell>
          <cell r="D225" t="str">
            <v>SURG</v>
          </cell>
          <cell r="E225" t="str">
            <v>SHOULDER,ELBOW OR FOREARM PROC,EXC MAJOR JOINT PROC, W/O CC</v>
          </cell>
          <cell r="F225">
            <v>0.79969999999999997</v>
          </cell>
          <cell r="G225">
            <v>1.7</v>
          </cell>
          <cell r="H225">
            <v>2.1</v>
          </cell>
          <cell r="I225">
            <v>0.80420000000000003</v>
          </cell>
          <cell r="J225">
            <v>1.7</v>
          </cell>
          <cell r="K225">
            <v>2</v>
          </cell>
          <cell r="L225">
            <v>0.78710000000000002</v>
          </cell>
          <cell r="M225">
            <v>1.7</v>
          </cell>
          <cell r="N225">
            <v>2.1</v>
          </cell>
        </row>
        <row r="226">
          <cell r="A226">
            <v>225</v>
          </cell>
          <cell r="B226" t="str">
            <v>225</v>
          </cell>
          <cell r="C226">
            <v>8</v>
          </cell>
          <cell r="D226" t="str">
            <v>SURG</v>
          </cell>
          <cell r="E226" t="str">
            <v>FOOT PROCEDURES</v>
          </cell>
          <cell r="F226">
            <v>1.0851</v>
          </cell>
          <cell r="G226">
            <v>3.3</v>
          </cell>
          <cell r="H226">
            <v>4.7</v>
          </cell>
          <cell r="I226">
            <v>1.0518000000000001</v>
          </cell>
          <cell r="J226">
            <v>3.2</v>
          </cell>
          <cell r="K226">
            <v>4.5</v>
          </cell>
          <cell r="L226">
            <v>1.0122</v>
          </cell>
          <cell r="M226">
            <v>3</v>
          </cell>
          <cell r="N226">
            <v>4.4000000000000004</v>
          </cell>
        </row>
        <row r="227">
          <cell r="A227">
            <v>226</v>
          </cell>
          <cell r="B227" t="str">
            <v>226</v>
          </cell>
          <cell r="C227">
            <v>8</v>
          </cell>
          <cell r="D227" t="str">
            <v>SURG</v>
          </cell>
          <cell r="E227" t="str">
            <v>SOFT TISSUE PROCEDURES W CC</v>
          </cell>
          <cell r="F227">
            <v>1.4770000000000001</v>
          </cell>
          <cell r="G227">
            <v>4.3</v>
          </cell>
          <cell r="H227">
            <v>6.3</v>
          </cell>
          <cell r="I227">
            <v>1.4382999999999999</v>
          </cell>
          <cell r="J227">
            <v>4.0999999999999996</v>
          </cell>
          <cell r="K227">
            <v>6</v>
          </cell>
          <cell r="L227">
            <v>1.4080999999999999</v>
          </cell>
          <cell r="M227">
            <v>4</v>
          </cell>
          <cell r="N227">
            <v>5.9</v>
          </cell>
        </row>
        <row r="228">
          <cell r="A228">
            <v>227</v>
          </cell>
          <cell r="B228" t="str">
            <v>227</v>
          </cell>
          <cell r="C228">
            <v>8</v>
          </cell>
          <cell r="D228" t="str">
            <v>SURG</v>
          </cell>
          <cell r="E228" t="str">
            <v>SOFT TISSUE PROCEDURES W/O CC</v>
          </cell>
          <cell r="F228">
            <v>0.80359999999999998</v>
          </cell>
          <cell r="G228">
            <v>2.1</v>
          </cell>
          <cell r="H228">
            <v>2.7</v>
          </cell>
          <cell r="I228">
            <v>0.81810000000000005</v>
          </cell>
          <cell r="J228">
            <v>2.1</v>
          </cell>
          <cell r="K228">
            <v>2.8</v>
          </cell>
          <cell r="L228">
            <v>0.79220000000000002</v>
          </cell>
          <cell r="M228">
            <v>2.1</v>
          </cell>
          <cell r="N228">
            <v>2.7</v>
          </cell>
        </row>
        <row r="229">
          <cell r="A229">
            <v>228</v>
          </cell>
          <cell r="B229" t="str">
            <v>228</v>
          </cell>
          <cell r="C229">
            <v>8</v>
          </cell>
          <cell r="D229" t="str">
            <v>SURG</v>
          </cell>
          <cell r="E229" t="str">
            <v>MAJOR THUMB OR JOINT PROC,OR OTH HAND OR WRIST PROC W CC</v>
          </cell>
          <cell r="F229">
            <v>1.0664</v>
          </cell>
          <cell r="G229">
            <v>2.4</v>
          </cell>
          <cell r="H229">
            <v>3.6</v>
          </cell>
          <cell r="I229">
            <v>1.0516000000000001</v>
          </cell>
          <cell r="J229">
            <v>2.4</v>
          </cell>
          <cell r="K229">
            <v>3.6</v>
          </cell>
          <cell r="L229">
            <v>1.0038</v>
          </cell>
          <cell r="M229">
            <v>2.2999999999999998</v>
          </cell>
          <cell r="N229">
            <v>3.4</v>
          </cell>
        </row>
        <row r="230">
          <cell r="A230">
            <v>229</v>
          </cell>
          <cell r="B230" t="str">
            <v>229</v>
          </cell>
          <cell r="C230">
            <v>8</v>
          </cell>
          <cell r="D230" t="str">
            <v>SURG</v>
          </cell>
          <cell r="E230" t="str">
            <v>HAND OR WRIST PROC, EXCEPT MAJOR JOINT PROC, W/O CC</v>
          </cell>
          <cell r="F230">
            <v>0.71689999999999998</v>
          </cell>
          <cell r="G230">
            <v>1.8</v>
          </cell>
          <cell r="H230">
            <v>2.4</v>
          </cell>
          <cell r="I230">
            <v>0.73480000000000001</v>
          </cell>
          <cell r="J230">
            <v>1.9</v>
          </cell>
          <cell r="K230">
            <v>2.4</v>
          </cell>
          <cell r="L230">
            <v>0.70579999999999998</v>
          </cell>
          <cell r="M230">
            <v>1.8</v>
          </cell>
          <cell r="N230">
            <v>2.4</v>
          </cell>
        </row>
        <row r="231">
          <cell r="A231">
            <v>230</v>
          </cell>
          <cell r="B231" t="str">
            <v>230</v>
          </cell>
          <cell r="C231">
            <v>8</v>
          </cell>
          <cell r="D231" t="str">
            <v>SURG</v>
          </cell>
          <cell r="E231" t="str">
            <v>LOCAL EXCISION &amp; REMOVAL OF INT FIX DEVICES OF HIP &amp; FEMUR</v>
          </cell>
          <cell r="F231">
            <v>1.2490000000000001</v>
          </cell>
          <cell r="G231">
            <v>3.4</v>
          </cell>
          <cell r="H231">
            <v>5.0999999999999996</v>
          </cell>
          <cell r="I231">
            <v>1.1721999999999999</v>
          </cell>
          <cell r="J231">
            <v>3.2</v>
          </cell>
          <cell r="K231">
            <v>4.8</v>
          </cell>
          <cell r="L231">
            <v>1.1072</v>
          </cell>
          <cell r="M231">
            <v>3.1</v>
          </cell>
          <cell r="N231">
            <v>4.5</v>
          </cell>
        </row>
        <row r="232">
          <cell r="A232">
            <v>231</v>
          </cell>
          <cell r="B232" t="str">
            <v>231</v>
          </cell>
          <cell r="C232">
            <v>8</v>
          </cell>
          <cell r="D232" t="str">
            <v>SURG</v>
          </cell>
          <cell r="E232" t="str">
            <v>LOCAL EXCISION &amp; REMOVAL OF INT FIX DEVICES EXCEPT HIP &amp; FEMUR</v>
          </cell>
          <cell r="F232">
            <v>1.3825000000000001</v>
          </cell>
          <cell r="G232">
            <v>3.2</v>
          </cell>
          <cell r="H232">
            <v>4.8</v>
          </cell>
          <cell r="I232">
            <v>1.3623000000000001</v>
          </cell>
          <cell r="J232">
            <v>3.1</v>
          </cell>
          <cell r="K232">
            <v>4.5999999999999996</v>
          </cell>
          <cell r="L232">
            <v>1.2923</v>
          </cell>
          <cell r="M232">
            <v>3</v>
          </cell>
          <cell r="N232">
            <v>4.5999999999999996</v>
          </cell>
        </row>
        <row r="233">
          <cell r="A233">
            <v>232</v>
          </cell>
          <cell r="B233" t="str">
            <v>232</v>
          </cell>
          <cell r="C233">
            <v>8</v>
          </cell>
          <cell r="D233" t="str">
            <v>SURG</v>
          </cell>
          <cell r="E233" t="str">
            <v>ARTHROSCOPY</v>
          </cell>
          <cell r="F233">
            <v>1.0828</v>
          </cell>
          <cell r="G233">
            <v>2.2999999999999998</v>
          </cell>
          <cell r="H233">
            <v>3.6</v>
          </cell>
          <cell r="I233">
            <v>1.1567000000000001</v>
          </cell>
          <cell r="J233">
            <v>2.4</v>
          </cell>
          <cell r="K233">
            <v>4.0999999999999996</v>
          </cell>
          <cell r="L233">
            <v>1.0891999999999999</v>
          </cell>
          <cell r="M233">
            <v>2.2999999999999998</v>
          </cell>
          <cell r="N233">
            <v>3.8</v>
          </cell>
        </row>
        <row r="234">
          <cell r="A234">
            <v>233</v>
          </cell>
          <cell r="B234" t="str">
            <v>233</v>
          </cell>
          <cell r="C234">
            <v>8</v>
          </cell>
          <cell r="D234" t="str">
            <v>SURG</v>
          </cell>
          <cell r="E234" t="str">
            <v>OTHER MUSCULOSKELET SYS &amp; CONN TISS O.R. PROC W CC</v>
          </cell>
          <cell r="F234">
            <v>2.089</v>
          </cell>
          <cell r="G234">
            <v>5.3</v>
          </cell>
          <cell r="H234">
            <v>7.7</v>
          </cell>
          <cell r="I234">
            <v>2.0424000000000002</v>
          </cell>
          <cell r="J234">
            <v>5.3</v>
          </cell>
          <cell r="K234">
            <v>7.5</v>
          </cell>
          <cell r="L234">
            <v>2.0628000000000002</v>
          </cell>
          <cell r="M234">
            <v>5.3</v>
          </cell>
          <cell r="N234">
            <v>7.6</v>
          </cell>
        </row>
        <row r="235">
          <cell r="A235">
            <v>234</v>
          </cell>
          <cell r="B235" t="str">
            <v>234</v>
          </cell>
          <cell r="C235">
            <v>8</v>
          </cell>
          <cell r="D235" t="str">
            <v>SURG</v>
          </cell>
          <cell r="E235" t="str">
            <v>OTHER MUSCULOSKELET SYS &amp; CONN TISS O.R. PROC W/O CC</v>
          </cell>
          <cell r="F235">
            <v>1.2661</v>
          </cell>
          <cell r="G235">
            <v>2.7</v>
          </cell>
          <cell r="H235">
            <v>3.6</v>
          </cell>
          <cell r="I235">
            <v>1.2450000000000001</v>
          </cell>
          <cell r="J235">
            <v>2.7</v>
          </cell>
          <cell r="K235">
            <v>3.5</v>
          </cell>
          <cell r="L235">
            <v>1.1731</v>
          </cell>
          <cell r="M235">
            <v>2.8</v>
          </cell>
          <cell r="N235">
            <v>3.6</v>
          </cell>
        </row>
        <row r="236">
          <cell r="A236">
            <v>235</v>
          </cell>
          <cell r="B236" t="str">
            <v>235</v>
          </cell>
          <cell r="C236">
            <v>8</v>
          </cell>
          <cell r="D236" t="str">
            <v>MED</v>
          </cell>
          <cell r="E236" t="str">
            <v>FRACTURES OF FEMUR</v>
          </cell>
          <cell r="F236">
            <v>0.75819999999999999</v>
          </cell>
          <cell r="G236">
            <v>3.8</v>
          </cell>
          <cell r="H236">
            <v>5.2</v>
          </cell>
          <cell r="I236">
            <v>0.74790000000000001</v>
          </cell>
          <cell r="J236">
            <v>3.8</v>
          </cell>
          <cell r="K236">
            <v>5.0999999999999996</v>
          </cell>
          <cell r="L236">
            <v>0.75239999999999996</v>
          </cell>
          <cell r="M236">
            <v>3.9</v>
          </cell>
          <cell r="N236">
            <v>5.4</v>
          </cell>
        </row>
        <row r="237">
          <cell r="A237">
            <v>236</v>
          </cell>
          <cell r="B237" t="str">
            <v>236</v>
          </cell>
          <cell r="C237">
            <v>8</v>
          </cell>
          <cell r="D237" t="str">
            <v>MED</v>
          </cell>
          <cell r="E237" t="str">
            <v>FRACTURES OF HIP &amp; PELVIS</v>
          </cell>
          <cell r="F237">
            <v>0.7218</v>
          </cell>
          <cell r="G237">
            <v>4</v>
          </cell>
          <cell r="H237">
            <v>5</v>
          </cell>
          <cell r="I237">
            <v>0.7157</v>
          </cell>
          <cell r="J237">
            <v>3.9</v>
          </cell>
          <cell r="K237">
            <v>5</v>
          </cell>
          <cell r="L237">
            <v>0.72430000000000005</v>
          </cell>
          <cell r="M237">
            <v>4.0999999999999996</v>
          </cell>
          <cell r="N237">
            <v>5.3</v>
          </cell>
        </row>
        <row r="238">
          <cell r="A238">
            <v>237</v>
          </cell>
          <cell r="B238" t="str">
            <v>237</v>
          </cell>
          <cell r="C238">
            <v>8</v>
          </cell>
          <cell r="D238" t="str">
            <v>MED</v>
          </cell>
          <cell r="E238" t="str">
            <v>SPRAINS, STRAINS, &amp; DISLOCATIONS OF HIP, PELVIS &amp; THIGH</v>
          </cell>
          <cell r="F238">
            <v>0.56810000000000005</v>
          </cell>
          <cell r="G238">
            <v>3</v>
          </cell>
          <cell r="H238">
            <v>3.7</v>
          </cell>
          <cell r="I238">
            <v>0.54510000000000003</v>
          </cell>
          <cell r="J238">
            <v>2.9</v>
          </cell>
          <cell r="K238">
            <v>3.6</v>
          </cell>
          <cell r="L238">
            <v>0.53839999999999999</v>
          </cell>
          <cell r="M238">
            <v>2.9</v>
          </cell>
          <cell r="N238">
            <v>3.7</v>
          </cell>
        </row>
        <row r="239">
          <cell r="A239">
            <v>238</v>
          </cell>
          <cell r="B239" t="str">
            <v>238</v>
          </cell>
          <cell r="C239">
            <v>8</v>
          </cell>
          <cell r="D239" t="str">
            <v>MED</v>
          </cell>
          <cell r="E239" t="str">
            <v>OSTEOMYELITIS</v>
          </cell>
          <cell r="F239">
            <v>1.3495999999999999</v>
          </cell>
          <cell r="G239">
            <v>6.4</v>
          </cell>
          <cell r="H239">
            <v>8.6</v>
          </cell>
          <cell r="I239">
            <v>1.2830999999999999</v>
          </cell>
          <cell r="J239">
            <v>6.4</v>
          </cell>
          <cell r="K239">
            <v>8.4</v>
          </cell>
          <cell r="L239">
            <v>1.3409</v>
          </cell>
          <cell r="M239">
            <v>6.7</v>
          </cell>
          <cell r="N239">
            <v>8.9</v>
          </cell>
        </row>
        <row r="240">
          <cell r="A240">
            <v>239</v>
          </cell>
          <cell r="B240" t="str">
            <v>239</v>
          </cell>
          <cell r="C240">
            <v>8</v>
          </cell>
          <cell r="D240" t="str">
            <v>MED</v>
          </cell>
          <cell r="E240" t="str">
            <v>PATHOLOGICAL FRACTURES &amp; MUSCULOSKELETAL &amp; CONN TISS MALIGNANCY</v>
          </cell>
          <cell r="F240">
            <v>0.97450000000000003</v>
          </cell>
          <cell r="G240">
            <v>4.9000000000000004</v>
          </cell>
          <cell r="H240">
            <v>6.2</v>
          </cell>
          <cell r="I240">
            <v>0.96599999999999997</v>
          </cell>
          <cell r="J240">
            <v>4.9000000000000004</v>
          </cell>
          <cell r="K240">
            <v>6.3</v>
          </cell>
          <cell r="L240">
            <v>0.96530000000000005</v>
          </cell>
          <cell r="M240">
            <v>5</v>
          </cell>
          <cell r="N240">
            <v>6.4</v>
          </cell>
        </row>
        <row r="241">
          <cell r="A241">
            <v>240</v>
          </cell>
          <cell r="B241" t="str">
            <v>240</v>
          </cell>
          <cell r="C241">
            <v>8</v>
          </cell>
          <cell r="D241" t="str">
            <v>MED</v>
          </cell>
          <cell r="E241" t="str">
            <v>CONNECTIVE TISSUE DISORDERS W CC</v>
          </cell>
          <cell r="F241">
            <v>1.2712000000000001</v>
          </cell>
          <cell r="G241">
            <v>4.9000000000000004</v>
          </cell>
          <cell r="H241">
            <v>6.6</v>
          </cell>
          <cell r="I241">
            <v>1.2327999999999999</v>
          </cell>
          <cell r="J241">
            <v>5</v>
          </cell>
          <cell r="K241">
            <v>6.7</v>
          </cell>
          <cell r="L241">
            <v>1.2252000000000001</v>
          </cell>
          <cell r="M241">
            <v>5</v>
          </cell>
          <cell r="N241">
            <v>6.7</v>
          </cell>
        </row>
        <row r="242">
          <cell r="A242">
            <v>241</v>
          </cell>
          <cell r="B242" t="str">
            <v>241</v>
          </cell>
          <cell r="C242">
            <v>8</v>
          </cell>
          <cell r="D242" t="str">
            <v>MED</v>
          </cell>
          <cell r="E242" t="str">
            <v>CONNECTIVE TISSUE DISORDERS W/O CC</v>
          </cell>
          <cell r="F242">
            <v>0.61770000000000003</v>
          </cell>
          <cell r="G242">
            <v>3.1</v>
          </cell>
          <cell r="H242">
            <v>3.9</v>
          </cell>
          <cell r="I242">
            <v>0.6089</v>
          </cell>
          <cell r="J242">
            <v>3.2</v>
          </cell>
          <cell r="K242">
            <v>4</v>
          </cell>
          <cell r="L242">
            <v>0.59030000000000005</v>
          </cell>
          <cell r="M242">
            <v>3.1</v>
          </cell>
          <cell r="N242">
            <v>4</v>
          </cell>
        </row>
        <row r="243">
          <cell r="A243">
            <v>242</v>
          </cell>
          <cell r="B243" t="str">
            <v>242</v>
          </cell>
          <cell r="C243">
            <v>8</v>
          </cell>
          <cell r="D243" t="str">
            <v>MED</v>
          </cell>
          <cell r="E243" t="str">
            <v>SEPTIC ARTHRITIS</v>
          </cell>
          <cell r="F243">
            <v>1.0724</v>
          </cell>
          <cell r="G243">
            <v>5.0999999999999996</v>
          </cell>
          <cell r="H243">
            <v>6.6</v>
          </cell>
          <cell r="I243">
            <v>1.0167999999999999</v>
          </cell>
          <cell r="J243">
            <v>5.0999999999999996</v>
          </cell>
          <cell r="K243">
            <v>6.7</v>
          </cell>
          <cell r="L243">
            <v>1.0370999999999999</v>
          </cell>
          <cell r="M243">
            <v>5.2</v>
          </cell>
          <cell r="N243">
            <v>6.8</v>
          </cell>
        </row>
        <row r="244">
          <cell r="A244">
            <v>243</v>
          </cell>
          <cell r="B244" t="str">
            <v>243</v>
          </cell>
          <cell r="C244">
            <v>8</v>
          </cell>
          <cell r="D244" t="str">
            <v>MED</v>
          </cell>
          <cell r="E244" t="str">
            <v>MEDICAL BACK PROBLEMS</v>
          </cell>
          <cell r="F244">
            <v>0.72619999999999996</v>
          </cell>
          <cell r="G244">
            <v>3.7</v>
          </cell>
          <cell r="H244">
            <v>4.7</v>
          </cell>
          <cell r="I244">
            <v>0.71640000000000004</v>
          </cell>
          <cell r="J244">
            <v>3.7</v>
          </cell>
          <cell r="K244">
            <v>4.7</v>
          </cell>
          <cell r="L244">
            <v>0.71419999999999995</v>
          </cell>
          <cell r="M244">
            <v>3.8</v>
          </cell>
          <cell r="N244">
            <v>4.9000000000000004</v>
          </cell>
        </row>
        <row r="245">
          <cell r="A245">
            <v>244</v>
          </cell>
          <cell r="B245" t="str">
            <v>244</v>
          </cell>
          <cell r="C245">
            <v>8</v>
          </cell>
          <cell r="D245" t="str">
            <v>MED</v>
          </cell>
          <cell r="E245" t="str">
            <v>BONE DISEASES &amp; SPECIFIC ARTHROPATHIES W CC</v>
          </cell>
          <cell r="F245">
            <v>0.71550000000000002</v>
          </cell>
          <cell r="G245">
            <v>3.7</v>
          </cell>
          <cell r="H245">
            <v>4.8</v>
          </cell>
          <cell r="I245">
            <v>0.70240000000000002</v>
          </cell>
          <cell r="J245">
            <v>3.8</v>
          </cell>
          <cell r="K245">
            <v>4.8</v>
          </cell>
          <cell r="L245">
            <v>0.70479999999999998</v>
          </cell>
          <cell r="M245">
            <v>3.9</v>
          </cell>
          <cell r="N245">
            <v>5</v>
          </cell>
        </row>
        <row r="246">
          <cell r="A246">
            <v>245</v>
          </cell>
          <cell r="B246" t="str">
            <v>245</v>
          </cell>
          <cell r="C246">
            <v>8</v>
          </cell>
          <cell r="D246" t="str">
            <v>MED</v>
          </cell>
          <cell r="E246" t="str">
            <v>BONE DISEASES &amp; SPECIFIC ARTHROPATHIES W/O CC</v>
          </cell>
          <cell r="F246">
            <v>0.48320000000000002</v>
          </cell>
          <cell r="G246">
            <v>2.8</v>
          </cell>
          <cell r="H246">
            <v>3.6</v>
          </cell>
          <cell r="I246">
            <v>0.48010000000000003</v>
          </cell>
          <cell r="J246">
            <v>2.8</v>
          </cell>
          <cell r="K246">
            <v>3.6</v>
          </cell>
          <cell r="L246">
            <v>0.49390000000000001</v>
          </cell>
          <cell r="M246">
            <v>2.9</v>
          </cell>
          <cell r="N246">
            <v>3.7</v>
          </cell>
        </row>
        <row r="247">
          <cell r="A247">
            <v>246</v>
          </cell>
          <cell r="B247" t="str">
            <v>246</v>
          </cell>
          <cell r="C247">
            <v>8</v>
          </cell>
          <cell r="D247" t="str">
            <v>MED</v>
          </cell>
          <cell r="E247" t="str">
            <v>NON-SPECIFIC ARTHROPATHIES</v>
          </cell>
          <cell r="F247">
            <v>0.55700000000000005</v>
          </cell>
          <cell r="G247">
            <v>2.9</v>
          </cell>
          <cell r="H247">
            <v>3.6</v>
          </cell>
          <cell r="I247">
            <v>0.55449999999999999</v>
          </cell>
          <cell r="J247">
            <v>3</v>
          </cell>
          <cell r="K247">
            <v>3.7</v>
          </cell>
          <cell r="L247">
            <v>0.56469999999999998</v>
          </cell>
          <cell r="M247">
            <v>3.1</v>
          </cell>
          <cell r="N247">
            <v>3.9</v>
          </cell>
        </row>
        <row r="248">
          <cell r="A248">
            <v>247</v>
          </cell>
          <cell r="B248" t="str">
            <v>247</v>
          </cell>
          <cell r="C248">
            <v>8</v>
          </cell>
          <cell r="D248" t="str">
            <v>MED</v>
          </cell>
          <cell r="E248" t="str">
            <v>SIGNS &amp; SYMPTOMS OF MUSCULOSKELETAL SYSTEM &amp; CONN TISSUE</v>
          </cell>
          <cell r="F248">
            <v>0.5696</v>
          </cell>
          <cell r="G248">
            <v>2.6</v>
          </cell>
          <cell r="H248">
            <v>3.5</v>
          </cell>
          <cell r="I248">
            <v>0.55630000000000002</v>
          </cell>
          <cell r="J248">
            <v>2.6</v>
          </cell>
          <cell r="K248">
            <v>3.4</v>
          </cell>
          <cell r="L248">
            <v>0.5534</v>
          </cell>
          <cell r="M248">
            <v>2.6</v>
          </cell>
          <cell r="N248">
            <v>3.5</v>
          </cell>
        </row>
        <row r="249">
          <cell r="A249">
            <v>248</v>
          </cell>
          <cell r="B249" t="str">
            <v>248</v>
          </cell>
          <cell r="C249">
            <v>8</v>
          </cell>
          <cell r="D249" t="str">
            <v>MED</v>
          </cell>
          <cell r="E249" t="str">
            <v>TENDONITIS, MYOSITIS &amp; BURSITIS</v>
          </cell>
          <cell r="F249">
            <v>0.78639999999999999</v>
          </cell>
          <cell r="G249">
            <v>3.7</v>
          </cell>
          <cell r="H249">
            <v>4.8</v>
          </cell>
          <cell r="I249">
            <v>0.75539999999999996</v>
          </cell>
          <cell r="J249">
            <v>3.6</v>
          </cell>
          <cell r="K249">
            <v>4.5999999999999996</v>
          </cell>
          <cell r="L249">
            <v>0.74450000000000005</v>
          </cell>
          <cell r="M249">
            <v>3.6</v>
          </cell>
          <cell r="N249">
            <v>4.7</v>
          </cell>
        </row>
        <row r="250">
          <cell r="A250">
            <v>249</v>
          </cell>
          <cell r="B250" t="str">
            <v>249</v>
          </cell>
          <cell r="C250">
            <v>8</v>
          </cell>
          <cell r="D250" t="str">
            <v>MED</v>
          </cell>
          <cell r="E250" t="str">
            <v>AFTERCARE, MUSCULOSKELETAL SYSTEM &amp; CONNECTIVE TISSUE</v>
          </cell>
          <cell r="F250">
            <v>0.69130000000000003</v>
          </cell>
          <cell r="G250">
            <v>2.6</v>
          </cell>
          <cell r="H250">
            <v>3.8</v>
          </cell>
          <cell r="I250">
            <v>0.65039999999999998</v>
          </cell>
          <cell r="J250">
            <v>2.5</v>
          </cell>
          <cell r="K250">
            <v>3.5</v>
          </cell>
          <cell r="L250">
            <v>0.65200000000000002</v>
          </cell>
          <cell r="M250">
            <v>2.6</v>
          </cell>
          <cell r="N250">
            <v>3.6</v>
          </cell>
        </row>
        <row r="251">
          <cell r="A251">
            <v>250</v>
          </cell>
          <cell r="B251" t="str">
            <v>250</v>
          </cell>
          <cell r="C251">
            <v>8</v>
          </cell>
          <cell r="D251" t="str">
            <v>MED</v>
          </cell>
          <cell r="E251" t="str">
            <v>FX, SPRN, STRN &amp; DISL OF FOREARM, HAND, FOOT AGE &gt;17 W CC</v>
          </cell>
          <cell r="F251">
            <v>0.69289999999999996</v>
          </cell>
          <cell r="G251">
            <v>3.3</v>
          </cell>
          <cell r="H251">
            <v>4.3</v>
          </cell>
          <cell r="I251">
            <v>0.67</v>
          </cell>
          <cell r="J251">
            <v>3.2</v>
          </cell>
          <cell r="K251">
            <v>4.0999999999999996</v>
          </cell>
          <cell r="L251">
            <v>0.67520000000000002</v>
          </cell>
          <cell r="M251">
            <v>3.2</v>
          </cell>
          <cell r="N251">
            <v>4.2</v>
          </cell>
        </row>
        <row r="252">
          <cell r="A252">
            <v>251</v>
          </cell>
          <cell r="B252" t="str">
            <v>251</v>
          </cell>
          <cell r="C252">
            <v>8</v>
          </cell>
          <cell r="D252" t="str">
            <v>MED</v>
          </cell>
          <cell r="E252" t="str">
            <v>FX, SPRN, STRN &amp; DISL OF FOREARM, HAND, FOOT AGE &gt;17 W/O CC</v>
          </cell>
          <cell r="F252">
            <v>0.4995</v>
          </cell>
          <cell r="G252">
            <v>2.4</v>
          </cell>
          <cell r="H252">
            <v>3</v>
          </cell>
          <cell r="I252">
            <v>0.46079999999999999</v>
          </cell>
          <cell r="J252">
            <v>2.2999999999999998</v>
          </cell>
          <cell r="K252">
            <v>2.9</v>
          </cell>
          <cell r="L252">
            <v>0.46210000000000001</v>
          </cell>
          <cell r="M252">
            <v>2.2999999999999998</v>
          </cell>
          <cell r="N252">
            <v>3</v>
          </cell>
        </row>
        <row r="253">
          <cell r="A253">
            <v>252</v>
          </cell>
          <cell r="B253" t="str">
            <v>252</v>
          </cell>
          <cell r="C253">
            <v>8</v>
          </cell>
          <cell r="D253" t="str">
            <v>MED</v>
          </cell>
          <cell r="E253" t="str">
            <v>FX, SPRN, STRN &amp; DISL OF FOREARM, HAND, FOOT AGE 0-17</v>
          </cell>
          <cell r="F253">
            <v>0.25380000000000003</v>
          </cell>
          <cell r="G253">
            <v>1.8</v>
          </cell>
          <cell r="H253">
            <v>1.8</v>
          </cell>
          <cell r="I253">
            <v>0.25369999999999998</v>
          </cell>
          <cell r="J253">
            <v>1.8</v>
          </cell>
          <cell r="K253">
            <v>1.8</v>
          </cell>
          <cell r="L253">
            <v>0.25209999999999999</v>
          </cell>
          <cell r="M253">
            <v>1.8</v>
          </cell>
          <cell r="N253">
            <v>1.8</v>
          </cell>
        </row>
        <row r="254">
          <cell r="A254">
            <v>253</v>
          </cell>
          <cell r="B254" t="str">
            <v>253</v>
          </cell>
          <cell r="C254">
            <v>8</v>
          </cell>
          <cell r="D254" t="str">
            <v>MED</v>
          </cell>
          <cell r="E254" t="str">
            <v>FX, SPRN, STRN &amp; DISL OF UPARM,LOWLEG EX FOOT AGE &gt;17 W CC</v>
          </cell>
          <cell r="F254">
            <v>0.72529999999999994</v>
          </cell>
          <cell r="G254">
            <v>3.7</v>
          </cell>
          <cell r="H254">
            <v>4.7</v>
          </cell>
          <cell r="I254">
            <v>0.72609999999999997</v>
          </cell>
          <cell r="J254">
            <v>3.7</v>
          </cell>
          <cell r="K254">
            <v>4.8</v>
          </cell>
          <cell r="L254">
            <v>0.71809999999999996</v>
          </cell>
          <cell r="M254">
            <v>3.7</v>
          </cell>
          <cell r="N254">
            <v>4.9000000000000004</v>
          </cell>
        </row>
        <row r="255">
          <cell r="A255">
            <v>254</v>
          </cell>
          <cell r="B255" t="str">
            <v>254</v>
          </cell>
          <cell r="C255">
            <v>8</v>
          </cell>
          <cell r="D255" t="str">
            <v>MED</v>
          </cell>
          <cell r="E255" t="str">
            <v>FX, SPRN, STRN &amp; DISL OF UPARM,LOWLEG EX FOOT AGE &gt;17 W/O CC</v>
          </cell>
          <cell r="F255">
            <v>0.44130000000000003</v>
          </cell>
          <cell r="G255">
            <v>2.6</v>
          </cell>
          <cell r="H255">
            <v>3.2</v>
          </cell>
          <cell r="I255">
            <v>0.43390000000000001</v>
          </cell>
          <cell r="J255">
            <v>2.6</v>
          </cell>
          <cell r="K255">
            <v>3.2</v>
          </cell>
          <cell r="L255">
            <v>0.43090000000000001</v>
          </cell>
          <cell r="M255">
            <v>2.7</v>
          </cell>
          <cell r="N255">
            <v>3.4</v>
          </cell>
        </row>
        <row r="256">
          <cell r="A256">
            <v>255</v>
          </cell>
          <cell r="B256" t="str">
            <v>255</v>
          </cell>
          <cell r="C256">
            <v>8</v>
          </cell>
          <cell r="D256" t="str">
            <v>MED</v>
          </cell>
          <cell r="E256" t="str">
            <v>FX, SPRN, STRN &amp; DISL OF UPARM,LOWLEG EX FOOT AGE 0-17</v>
          </cell>
          <cell r="F256">
            <v>0.29559999999999997</v>
          </cell>
          <cell r="G256">
            <v>2.9</v>
          </cell>
          <cell r="H256">
            <v>2.9</v>
          </cell>
          <cell r="I256">
            <v>0.2954</v>
          </cell>
          <cell r="J256">
            <v>2.9</v>
          </cell>
          <cell r="K256">
            <v>2.9</v>
          </cell>
          <cell r="L256">
            <v>0.29349999999999998</v>
          </cell>
          <cell r="M256">
            <v>2.9</v>
          </cell>
          <cell r="N256">
            <v>2.9</v>
          </cell>
        </row>
        <row r="257">
          <cell r="A257">
            <v>256</v>
          </cell>
          <cell r="B257" t="str">
            <v>256</v>
          </cell>
          <cell r="C257">
            <v>8</v>
          </cell>
          <cell r="D257" t="str">
            <v>MED</v>
          </cell>
          <cell r="E257" t="str">
            <v>OTHER MUSCULOSKELETAL SYSTEM &amp; CONNECTIVE TISSUE DIAGNOSES</v>
          </cell>
          <cell r="F257">
            <v>0.79590000000000005</v>
          </cell>
          <cell r="G257">
            <v>3.8</v>
          </cell>
          <cell r="H257">
            <v>5.2</v>
          </cell>
          <cell r="I257">
            <v>0.76870000000000005</v>
          </cell>
          <cell r="J257">
            <v>3.8</v>
          </cell>
          <cell r="K257">
            <v>5.0999999999999996</v>
          </cell>
          <cell r="L257">
            <v>0.75829999999999997</v>
          </cell>
          <cell r="M257">
            <v>3.8</v>
          </cell>
          <cell r="N257">
            <v>5.0999999999999996</v>
          </cell>
        </row>
        <row r="258">
          <cell r="A258">
            <v>257</v>
          </cell>
          <cell r="B258" t="str">
            <v>257</v>
          </cell>
          <cell r="C258">
            <v>9</v>
          </cell>
          <cell r="D258" t="str">
            <v>SURG</v>
          </cell>
          <cell r="E258" t="str">
            <v>TOTAL MASTECTOMY FOR MALIGNANCY W CC</v>
          </cell>
          <cell r="F258">
            <v>0.91069999999999995</v>
          </cell>
          <cell r="G258">
            <v>2.2999999999999998</v>
          </cell>
          <cell r="H258">
            <v>2.8</v>
          </cell>
          <cell r="I258">
            <v>0.91339999999999999</v>
          </cell>
          <cell r="J258">
            <v>2.2999999999999998</v>
          </cell>
          <cell r="K258">
            <v>2.9</v>
          </cell>
          <cell r="L258">
            <v>0.91979999999999995</v>
          </cell>
          <cell r="M258">
            <v>2.4</v>
          </cell>
          <cell r="N258">
            <v>3</v>
          </cell>
        </row>
        <row r="259">
          <cell r="A259">
            <v>258</v>
          </cell>
          <cell r="B259" t="str">
            <v>258</v>
          </cell>
          <cell r="C259">
            <v>9</v>
          </cell>
          <cell r="D259" t="str">
            <v>SURG</v>
          </cell>
          <cell r="E259" t="str">
            <v>TOTAL MASTECTOMY FOR MALIGNANCY W/O CC</v>
          </cell>
          <cell r="F259">
            <v>0.72319999999999995</v>
          </cell>
          <cell r="G259">
            <v>1.8</v>
          </cell>
          <cell r="H259">
            <v>2</v>
          </cell>
          <cell r="I259">
            <v>0.72270000000000001</v>
          </cell>
          <cell r="J259">
            <v>1.8</v>
          </cell>
          <cell r="K259">
            <v>2.1</v>
          </cell>
          <cell r="L259">
            <v>0.7228</v>
          </cell>
          <cell r="M259">
            <v>1.9</v>
          </cell>
          <cell r="N259">
            <v>2.1</v>
          </cell>
        </row>
        <row r="260">
          <cell r="A260">
            <v>259</v>
          </cell>
          <cell r="B260" t="str">
            <v>259</v>
          </cell>
          <cell r="C260">
            <v>9</v>
          </cell>
          <cell r="D260" t="str">
            <v>SURG</v>
          </cell>
          <cell r="E260" t="str">
            <v>SUBTOTAL MASTECTOMY FOR MALIGNANCY W CC</v>
          </cell>
          <cell r="F260">
            <v>0.90680000000000005</v>
          </cell>
          <cell r="G260">
            <v>1.8</v>
          </cell>
          <cell r="H260">
            <v>2.8</v>
          </cell>
          <cell r="I260">
            <v>0.86729999999999996</v>
          </cell>
          <cell r="J260">
            <v>1.9</v>
          </cell>
          <cell r="K260">
            <v>2.8</v>
          </cell>
          <cell r="L260">
            <v>0.88370000000000004</v>
          </cell>
          <cell r="M260">
            <v>2</v>
          </cell>
          <cell r="N260">
            <v>3.1</v>
          </cell>
        </row>
        <row r="261">
          <cell r="A261">
            <v>260</v>
          </cell>
          <cell r="B261" t="str">
            <v>260</v>
          </cell>
          <cell r="C261">
            <v>9</v>
          </cell>
          <cell r="D261" t="str">
            <v>SURG</v>
          </cell>
          <cell r="E261" t="str">
            <v>SUBTOTAL MASTECTOMY FOR MALIGNANCY W/O CC</v>
          </cell>
          <cell r="F261">
            <v>0.6532</v>
          </cell>
          <cell r="G261">
            <v>1.3</v>
          </cell>
          <cell r="H261">
            <v>1.4</v>
          </cell>
          <cell r="I261">
            <v>0.64439999999999997</v>
          </cell>
          <cell r="J261">
            <v>1.3</v>
          </cell>
          <cell r="K261">
            <v>1.5</v>
          </cell>
          <cell r="L261">
            <v>0.62409999999999999</v>
          </cell>
          <cell r="M261">
            <v>1.4</v>
          </cell>
          <cell r="N261">
            <v>1.5</v>
          </cell>
        </row>
        <row r="262">
          <cell r="A262">
            <v>261</v>
          </cell>
          <cell r="B262" t="str">
            <v>261</v>
          </cell>
          <cell r="C262">
            <v>9</v>
          </cell>
          <cell r="D262" t="str">
            <v>SURG</v>
          </cell>
          <cell r="E262" t="str">
            <v>BREAST PROC FOR NON-MALIGNANCY EXCEPT BIOPSY &amp; LOCAL EXCISION</v>
          </cell>
          <cell r="F262">
            <v>0.93620000000000003</v>
          </cell>
          <cell r="G262">
            <v>1.7</v>
          </cell>
          <cell r="H262">
            <v>2.2000000000000002</v>
          </cell>
          <cell r="I262">
            <v>0.91879999999999995</v>
          </cell>
          <cell r="J262">
            <v>1.7</v>
          </cell>
          <cell r="K262">
            <v>2.2000000000000002</v>
          </cell>
          <cell r="L262">
            <v>0.91310000000000002</v>
          </cell>
          <cell r="M262">
            <v>1.7</v>
          </cell>
          <cell r="N262">
            <v>2.2000000000000002</v>
          </cell>
        </row>
        <row r="263">
          <cell r="A263">
            <v>262</v>
          </cell>
          <cell r="B263" t="str">
            <v>262</v>
          </cell>
          <cell r="C263">
            <v>9</v>
          </cell>
          <cell r="D263" t="str">
            <v>SURG</v>
          </cell>
          <cell r="E263" t="str">
            <v>BREAST BIOPSY &amp; LOCAL EXCISION FOR NON-MALIGNANCY</v>
          </cell>
          <cell r="F263">
            <v>0.87539999999999996</v>
          </cell>
          <cell r="G263">
            <v>2.7</v>
          </cell>
          <cell r="H263">
            <v>3.8</v>
          </cell>
          <cell r="I263">
            <v>0.83919999999999995</v>
          </cell>
          <cell r="J263">
            <v>2.7</v>
          </cell>
          <cell r="K263">
            <v>3.9</v>
          </cell>
          <cell r="L263">
            <v>0.87290000000000001</v>
          </cell>
          <cell r="M263">
            <v>2.9</v>
          </cell>
          <cell r="N263">
            <v>4.2</v>
          </cell>
        </row>
        <row r="264">
          <cell r="A264">
            <v>263</v>
          </cell>
          <cell r="B264" t="str">
            <v>263</v>
          </cell>
          <cell r="C264">
            <v>9</v>
          </cell>
          <cell r="D264" t="str">
            <v>SURG</v>
          </cell>
          <cell r="E264" t="str">
            <v>SKIN GRAFT &amp;/OR DEBRID FOR SKN ULCER OR CELLULITIS W CC</v>
          </cell>
          <cell r="F264">
            <v>2.1219000000000001</v>
          </cell>
          <cell r="G264">
            <v>8.9</v>
          </cell>
          <cell r="H264">
            <v>12.2</v>
          </cell>
          <cell r="I264">
            <v>2.0609000000000002</v>
          </cell>
          <cell r="J264">
            <v>8.6999999999999993</v>
          </cell>
          <cell r="K264">
            <v>11.8</v>
          </cell>
          <cell r="L264">
            <v>2.0064000000000002</v>
          </cell>
          <cell r="M264">
            <v>8.8000000000000007</v>
          </cell>
          <cell r="N264">
            <v>11.9</v>
          </cell>
        </row>
        <row r="265">
          <cell r="A265">
            <v>264</v>
          </cell>
          <cell r="B265" t="str">
            <v>264</v>
          </cell>
          <cell r="C265">
            <v>9</v>
          </cell>
          <cell r="D265" t="str">
            <v>SURG</v>
          </cell>
          <cell r="E265" t="str">
            <v>SKIN GRAFT &amp;/OR DEBRID FOR SKN ULCER OR CELLULITIS W/O CC</v>
          </cell>
          <cell r="F265">
            <v>1.1478999999999999</v>
          </cell>
          <cell r="G265">
            <v>5.4</v>
          </cell>
          <cell r="H265">
            <v>7.2</v>
          </cell>
          <cell r="I265">
            <v>1.1215999999999999</v>
          </cell>
          <cell r="J265">
            <v>5.3</v>
          </cell>
          <cell r="K265">
            <v>7.1</v>
          </cell>
          <cell r="L265">
            <v>1.109</v>
          </cell>
          <cell r="M265">
            <v>5.4</v>
          </cell>
          <cell r="N265">
            <v>7.2</v>
          </cell>
        </row>
        <row r="266">
          <cell r="A266">
            <v>265</v>
          </cell>
          <cell r="B266" t="str">
            <v>265</v>
          </cell>
          <cell r="C266">
            <v>9</v>
          </cell>
          <cell r="D266" t="str">
            <v>SURG</v>
          </cell>
          <cell r="E266" t="str">
            <v>SKIN GRAFT &amp;/OR DEBRID EXCEPT FOR SKIN ULCER OR CELLULITIS W CC</v>
          </cell>
          <cell r="F266">
            <v>1.5308999999999999</v>
          </cell>
          <cell r="G266">
            <v>4.3</v>
          </cell>
          <cell r="H266">
            <v>6.6</v>
          </cell>
          <cell r="I266">
            <v>1.5649999999999999</v>
          </cell>
          <cell r="J266">
            <v>4.4000000000000004</v>
          </cell>
          <cell r="K266">
            <v>7</v>
          </cell>
          <cell r="L266">
            <v>1.4796</v>
          </cell>
          <cell r="M266">
            <v>4.2</v>
          </cell>
          <cell r="N266">
            <v>6.5</v>
          </cell>
        </row>
        <row r="267">
          <cell r="A267">
            <v>266</v>
          </cell>
          <cell r="B267" t="str">
            <v>266</v>
          </cell>
          <cell r="C267">
            <v>9</v>
          </cell>
          <cell r="D267" t="str">
            <v>SURG</v>
          </cell>
          <cell r="E267" t="str">
            <v>SKIN GRAFT &amp;/OR DEBRID EXCEPT FOR SKIN ULCER OR CELLULITIS W/O CC</v>
          </cell>
          <cell r="F267">
            <v>0.87070000000000003</v>
          </cell>
          <cell r="G267">
            <v>2.4</v>
          </cell>
          <cell r="H267">
            <v>3.3</v>
          </cell>
          <cell r="I267">
            <v>0.84950000000000003</v>
          </cell>
          <cell r="J267">
            <v>2.4</v>
          </cell>
          <cell r="K267">
            <v>3.3</v>
          </cell>
          <cell r="L267">
            <v>0.82620000000000005</v>
          </cell>
          <cell r="M267">
            <v>2.5</v>
          </cell>
          <cell r="N267">
            <v>3.4</v>
          </cell>
        </row>
        <row r="268">
          <cell r="A268">
            <v>267</v>
          </cell>
          <cell r="B268" t="str">
            <v>267</v>
          </cell>
          <cell r="C268">
            <v>9</v>
          </cell>
          <cell r="D268" t="str">
            <v>SURG</v>
          </cell>
          <cell r="E268" t="str">
            <v>PERIANAL &amp; PILONIDAL PROCEDURES</v>
          </cell>
          <cell r="F268">
            <v>1.0791999999999999</v>
          </cell>
          <cell r="G268">
            <v>3.1</v>
          </cell>
          <cell r="H268">
            <v>5.2</v>
          </cell>
          <cell r="I268">
            <v>0.98150000000000004</v>
          </cell>
          <cell r="J268">
            <v>2.9</v>
          </cell>
          <cell r="K268">
            <v>4.0999999999999996</v>
          </cell>
          <cell r="L268">
            <v>0.92930000000000001</v>
          </cell>
          <cell r="M268">
            <v>2.9</v>
          </cell>
          <cell r="N268">
            <v>4.5999999999999996</v>
          </cell>
        </row>
        <row r="269">
          <cell r="A269">
            <v>268</v>
          </cell>
          <cell r="B269" t="str">
            <v>268</v>
          </cell>
          <cell r="C269">
            <v>9</v>
          </cell>
          <cell r="D269" t="str">
            <v>SURG</v>
          </cell>
          <cell r="E269" t="str">
            <v>SKIN, SUBCUTANEOUS TISSUE &amp; BREAST PLASTIC PROCEDURES</v>
          </cell>
          <cell r="F269">
            <v>1.1405000000000001</v>
          </cell>
          <cell r="G269">
            <v>2.4</v>
          </cell>
          <cell r="H269">
            <v>3.7</v>
          </cell>
          <cell r="I269">
            <v>1.1979</v>
          </cell>
          <cell r="J269">
            <v>2.4</v>
          </cell>
          <cell r="K269">
            <v>3.8</v>
          </cell>
          <cell r="L269">
            <v>1.0669</v>
          </cell>
          <cell r="M269">
            <v>2.2999999999999998</v>
          </cell>
          <cell r="N269">
            <v>3.6</v>
          </cell>
        </row>
        <row r="270">
          <cell r="A270">
            <v>269</v>
          </cell>
          <cell r="B270" t="str">
            <v>269</v>
          </cell>
          <cell r="C270">
            <v>9</v>
          </cell>
          <cell r="D270" t="str">
            <v>SURG</v>
          </cell>
          <cell r="E270" t="str">
            <v>OTHER SKIN, SUBCUT TISS &amp; BREAST PROC W CC</v>
          </cell>
          <cell r="F270">
            <v>1.7003999999999999</v>
          </cell>
          <cell r="G270">
            <v>5.8</v>
          </cell>
          <cell r="H270">
            <v>8.3000000000000007</v>
          </cell>
          <cell r="I270">
            <v>1.6147</v>
          </cell>
          <cell r="J270">
            <v>5.6</v>
          </cell>
          <cell r="K270">
            <v>7.9</v>
          </cell>
          <cell r="L270">
            <v>1.5798000000000001</v>
          </cell>
          <cell r="M270">
            <v>5.6</v>
          </cell>
          <cell r="N270">
            <v>7.9</v>
          </cell>
        </row>
        <row r="271">
          <cell r="A271">
            <v>270</v>
          </cell>
          <cell r="B271" t="str">
            <v>270</v>
          </cell>
          <cell r="C271">
            <v>9</v>
          </cell>
          <cell r="D271" t="str">
            <v>SURG</v>
          </cell>
          <cell r="E271" t="str">
            <v>OTHER SKIN, SUBCUT TISS &amp; BREAST PROC W/O CC</v>
          </cell>
          <cell r="F271">
            <v>0.76700000000000002</v>
          </cell>
          <cell r="G271">
            <v>2.2999999999999998</v>
          </cell>
          <cell r="H271">
            <v>3.3</v>
          </cell>
          <cell r="I271">
            <v>0.74470000000000003</v>
          </cell>
          <cell r="J271">
            <v>2.2000000000000002</v>
          </cell>
          <cell r="K271">
            <v>3.1</v>
          </cell>
          <cell r="L271">
            <v>0.72060000000000002</v>
          </cell>
          <cell r="M271">
            <v>2.2000000000000002</v>
          </cell>
          <cell r="N271">
            <v>3.1</v>
          </cell>
        </row>
        <row r="272">
          <cell r="A272">
            <v>271</v>
          </cell>
          <cell r="B272" t="str">
            <v>271</v>
          </cell>
          <cell r="C272">
            <v>9</v>
          </cell>
          <cell r="D272" t="str">
            <v>MED</v>
          </cell>
          <cell r="E272" t="str">
            <v>SKIN ULCERS</v>
          </cell>
          <cell r="F272">
            <v>1.0104</v>
          </cell>
          <cell r="G272">
            <v>5.5</v>
          </cell>
          <cell r="H272">
            <v>7.1</v>
          </cell>
          <cell r="I272">
            <v>0.99050000000000005</v>
          </cell>
          <cell r="J272">
            <v>5.6</v>
          </cell>
          <cell r="K272">
            <v>7.1</v>
          </cell>
          <cell r="L272">
            <v>1.0006999999999999</v>
          </cell>
          <cell r="M272">
            <v>5.7</v>
          </cell>
          <cell r="N272">
            <v>7.2</v>
          </cell>
        </row>
        <row r="273">
          <cell r="A273">
            <v>272</v>
          </cell>
          <cell r="B273" t="str">
            <v>272</v>
          </cell>
          <cell r="C273">
            <v>9</v>
          </cell>
          <cell r="D273" t="str">
            <v>MED</v>
          </cell>
          <cell r="E273" t="str">
            <v>MAJOR SKIN DISORDERS W CC</v>
          </cell>
          <cell r="F273">
            <v>0.99939999999999996</v>
          </cell>
          <cell r="G273">
            <v>4.8</v>
          </cell>
          <cell r="H273">
            <v>6.3</v>
          </cell>
          <cell r="I273">
            <v>1.0003</v>
          </cell>
          <cell r="J273">
            <v>4.8</v>
          </cell>
          <cell r="K273">
            <v>6.3</v>
          </cell>
          <cell r="L273">
            <v>1.0421</v>
          </cell>
          <cell r="M273">
            <v>4.9000000000000004</v>
          </cell>
          <cell r="N273">
            <v>6.4</v>
          </cell>
        </row>
        <row r="274">
          <cell r="A274">
            <v>273</v>
          </cell>
          <cell r="B274" t="str">
            <v>273</v>
          </cell>
          <cell r="C274">
            <v>9</v>
          </cell>
          <cell r="D274" t="str">
            <v>MED</v>
          </cell>
          <cell r="E274" t="str">
            <v>MAJOR SKIN DISORDERS W/O CC</v>
          </cell>
          <cell r="F274">
            <v>0.6179</v>
          </cell>
          <cell r="G274">
            <v>3.2</v>
          </cell>
          <cell r="H274">
            <v>4.2</v>
          </cell>
          <cell r="I274">
            <v>0.62749999999999995</v>
          </cell>
          <cell r="J274">
            <v>3.3</v>
          </cell>
          <cell r="K274">
            <v>4.4000000000000004</v>
          </cell>
          <cell r="L274">
            <v>0.626</v>
          </cell>
          <cell r="M274">
            <v>3.6</v>
          </cell>
          <cell r="N274">
            <v>4.8</v>
          </cell>
        </row>
        <row r="275">
          <cell r="A275">
            <v>274</v>
          </cell>
          <cell r="B275" t="str">
            <v>274</v>
          </cell>
          <cell r="C275">
            <v>9</v>
          </cell>
          <cell r="D275" t="str">
            <v>MED</v>
          </cell>
          <cell r="E275" t="str">
            <v>MALIGNANT BREAST DISORDERS W CC</v>
          </cell>
          <cell r="F275">
            <v>1.2060999999999999</v>
          </cell>
          <cell r="G275">
            <v>4.9000000000000004</v>
          </cell>
          <cell r="H275">
            <v>7</v>
          </cell>
          <cell r="I275">
            <v>1.1335</v>
          </cell>
          <cell r="J275">
            <v>4.7</v>
          </cell>
          <cell r="K275">
            <v>6.6</v>
          </cell>
          <cell r="L275">
            <v>1.1119000000000001</v>
          </cell>
          <cell r="M275">
            <v>4.8</v>
          </cell>
          <cell r="N275">
            <v>6.8</v>
          </cell>
        </row>
        <row r="276">
          <cell r="A276">
            <v>275</v>
          </cell>
          <cell r="B276" t="str">
            <v>275</v>
          </cell>
          <cell r="C276">
            <v>9</v>
          </cell>
          <cell r="D276" t="str">
            <v>MED</v>
          </cell>
          <cell r="E276" t="str">
            <v>MALIGNANT BREAST DISORDERS W/O CC</v>
          </cell>
          <cell r="F276">
            <v>0.53010000000000002</v>
          </cell>
          <cell r="G276">
            <v>2.4</v>
          </cell>
          <cell r="H276">
            <v>3.4</v>
          </cell>
          <cell r="I276">
            <v>0.63219999999999998</v>
          </cell>
          <cell r="J276">
            <v>2.6</v>
          </cell>
          <cell r="K276">
            <v>3.9</v>
          </cell>
          <cell r="L276">
            <v>0.53049999999999997</v>
          </cell>
          <cell r="M276">
            <v>2.6</v>
          </cell>
          <cell r="N276">
            <v>3.6</v>
          </cell>
        </row>
        <row r="277">
          <cell r="A277">
            <v>276</v>
          </cell>
          <cell r="B277" t="str">
            <v>276</v>
          </cell>
          <cell r="C277">
            <v>9</v>
          </cell>
          <cell r="D277" t="str">
            <v>MED</v>
          </cell>
          <cell r="E277" t="str">
            <v>NON-MALIGANT BREAST DISORDERS</v>
          </cell>
          <cell r="F277">
            <v>0.68989999999999996</v>
          </cell>
          <cell r="G277">
            <v>3.6</v>
          </cell>
          <cell r="H277">
            <v>4.5999999999999996</v>
          </cell>
          <cell r="I277">
            <v>0.65290000000000004</v>
          </cell>
          <cell r="J277">
            <v>3.5</v>
          </cell>
          <cell r="K277">
            <v>4.4000000000000004</v>
          </cell>
          <cell r="L277">
            <v>0.64070000000000005</v>
          </cell>
          <cell r="M277">
            <v>3.6</v>
          </cell>
          <cell r="N277">
            <v>4.5</v>
          </cell>
        </row>
        <row r="278">
          <cell r="A278">
            <v>277</v>
          </cell>
          <cell r="B278" t="str">
            <v>277</v>
          </cell>
          <cell r="C278">
            <v>9</v>
          </cell>
          <cell r="D278" t="str">
            <v>MED</v>
          </cell>
          <cell r="E278" t="str">
            <v>CELLULITIS AGE &gt;17 W CC</v>
          </cell>
          <cell r="F278">
            <v>0.83960000000000001</v>
          </cell>
          <cell r="G278">
            <v>4.7</v>
          </cell>
          <cell r="H278">
            <v>5.7</v>
          </cell>
          <cell r="I278">
            <v>0.83120000000000005</v>
          </cell>
          <cell r="J278">
            <v>4.7</v>
          </cell>
          <cell r="K278">
            <v>5.8</v>
          </cell>
          <cell r="L278">
            <v>0.83420000000000005</v>
          </cell>
          <cell r="M278">
            <v>4.8</v>
          </cell>
          <cell r="N278">
            <v>5.9</v>
          </cell>
        </row>
        <row r="279">
          <cell r="A279">
            <v>278</v>
          </cell>
          <cell r="B279" t="str">
            <v>278</v>
          </cell>
          <cell r="C279">
            <v>9</v>
          </cell>
          <cell r="D279" t="str">
            <v>MED</v>
          </cell>
          <cell r="E279" t="str">
            <v>CELLULITIS AGE &gt;17 W/O CC</v>
          </cell>
          <cell r="F279">
            <v>0.55220000000000002</v>
          </cell>
          <cell r="G279">
            <v>3.6</v>
          </cell>
          <cell r="H279">
            <v>4.3</v>
          </cell>
          <cell r="I279">
            <v>0.56210000000000004</v>
          </cell>
          <cell r="J279">
            <v>3.7</v>
          </cell>
          <cell r="K279">
            <v>4.4000000000000004</v>
          </cell>
          <cell r="L279">
            <v>0.55479999999999996</v>
          </cell>
          <cell r="M279">
            <v>3.8</v>
          </cell>
          <cell r="N279">
            <v>4.5</v>
          </cell>
        </row>
        <row r="280">
          <cell r="A280">
            <v>279</v>
          </cell>
          <cell r="B280" t="str">
            <v>279</v>
          </cell>
          <cell r="C280">
            <v>9</v>
          </cell>
          <cell r="D280" t="str">
            <v>MED</v>
          </cell>
          <cell r="E280" t="str">
            <v>CELLULITIS AGE 0-17</v>
          </cell>
          <cell r="F280">
            <v>0.66439999999999999</v>
          </cell>
          <cell r="G280">
            <v>4.2</v>
          </cell>
          <cell r="H280">
            <v>4.2</v>
          </cell>
          <cell r="I280">
            <v>0.66410000000000002</v>
          </cell>
          <cell r="J280">
            <v>4.0999999999999996</v>
          </cell>
          <cell r="K280">
            <v>5.0999999999999996</v>
          </cell>
          <cell r="L280">
            <v>0.66569999999999996</v>
          </cell>
          <cell r="M280">
            <v>4.3</v>
          </cell>
          <cell r="N280">
            <v>5</v>
          </cell>
        </row>
        <row r="281">
          <cell r="A281">
            <v>280</v>
          </cell>
          <cell r="B281" t="str">
            <v>280</v>
          </cell>
          <cell r="C281">
            <v>9</v>
          </cell>
          <cell r="D281" t="str">
            <v>MED</v>
          </cell>
          <cell r="E281" t="str">
            <v>TRAUMA TO THE SKIN, SUBCUT TISS &amp; BREAST AGE &gt;17 W CC</v>
          </cell>
          <cell r="F281">
            <v>0.67879999999999996</v>
          </cell>
          <cell r="G281">
            <v>3.2</v>
          </cell>
          <cell r="H281">
            <v>4.2</v>
          </cell>
          <cell r="I281">
            <v>0.67359999999999998</v>
          </cell>
          <cell r="J281">
            <v>3.3</v>
          </cell>
          <cell r="K281">
            <v>4.2</v>
          </cell>
          <cell r="L281">
            <v>0.66279999999999994</v>
          </cell>
          <cell r="M281">
            <v>3.3</v>
          </cell>
          <cell r="N281">
            <v>4.3</v>
          </cell>
        </row>
        <row r="282">
          <cell r="A282">
            <v>281</v>
          </cell>
          <cell r="B282" t="str">
            <v>281</v>
          </cell>
          <cell r="C282">
            <v>9</v>
          </cell>
          <cell r="D282" t="str">
            <v>MED</v>
          </cell>
          <cell r="E282" t="str">
            <v>TRAUMA TO THE SKIN, SUBCUT TISS &amp; BREAST AGE &gt;17 W/O CC</v>
          </cell>
          <cell r="F282">
            <v>0.47289999999999999</v>
          </cell>
          <cell r="G282">
            <v>2.4</v>
          </cell>
          <cell r="H282">
            <v>3.1</v>
          </cell>
          <cell r="I282">
            <v>0.45960000000000001</v>
          </cell>
          <cell r="J282">
            <v>2.4</v>
          </cell>
          <cell r="K282">
            <v>3.1</v>
          </cell>
          <cell r="L282">
            <v>0.45350000000000001</v>
          </cell>
          <cell r="M282">
            <v>2.4</v>
          </cell>
          <cell r="N282">
            <v>3.1</v>
          </cell>
        </row>
        <row r="283">
          <cell r="A283">
            <v>282</v>
          </cell>
          <cell r="B283" t="str">
            <v>282</v>
          </cell>
          <cell r="C283">
            <v>9</v>
          </cell>
          <cell r="D283" t="str">
            <v>MED</v>
          </cell>
          <cell r="E283" t="str">
            <v>TRAUMA TO THE SKIN, SUBCUT TISS &amp; BREAST AGE 0-17</v>
          </cell>
          <cell r="F283">
            <v>0.25700000000000001</v>
          </cell>
          <cell r="G283">
            <v>2.2000000000000002</v>
          </cell>
          <cell r="H283">
            <v>2.2000000000000002</v>
          </cell>
          <cell r="I283">
            <v>0.25690000000000002</v>
          </cell>
          <cell r="J283">
            <v>2.2000000000000002</v>
          </cell>
          <cell r="K283">
            <v>2.2000000000000002</v>
          </cell>
          <cell r="L283">
            <v>0.25519999999999998</v>
          </cell>
          <cell r="M283">
            <v>2.2000000000000002</v>
          </cell>
          <cell r="N283">
            <v>2.2000000000000002</v>
          </cell>
        </row>
        <row r="284">
          <cell r="A284">
            <v>283</v>
          </cell>
          <cell r="B284" t="str">
            <v>283</v>
          </cell>
          <cell r="C284">
            <v>9</v>
          </cell>
          <cell r="D284" t="str">
            <v>MED</v>
          </cell>
          <cell r="E284" t="str">
            <v>MINOR SKIN DISORDERS W CC</v>
          </cell>
          <cell r="F284">
            <v>0.69169999999999998</v>
          </cell>
          <cell r="G284">
            <v>3.5</v>
          </cell>
          <cell r="H284">
            <v>4.5999999999999996</v>
          </cell>
          <cell r="I284">
            <v>0.71289999999999998</v>
          </cell>
          <cell r="J284">
            <v>3.6</v>
          </cell>
          <cell r="K284">
            <v>4.7</v>
          </cell>
          <cell r="L284">
            <v>0.69379999999999997</v>
          </cell>
          <cell r="M284">
            <v>3.6</v>
          </cell>
          <cell r="N284">
            <v>4.8</v>
          </cell>
        </row>
        <row r="285">
          <cell r="A285">
            <v>284</v>
          </cell>
          <cell r="B285" t="str">
            <v>284</v>
          </cell>
          <cell r="C285">
            <v>9</v>
          </cell>
          <cell r="D285" t="str">
            <v>MED</v>
          </cell>
          <cell r="E285" t="str">
            <v>MINOR SKIN DISORDERS W/O CC</v>
          </cell>
          <cell r="F285">
            <v>0.43359999999999999</v>
          </cell>
          <cell r="G285">
            <v>2.5</v>
          </cell>
          <cell r="H285">
            <v>3.2</v>
          </cell>
          <cell r="I285">
            <v>0.43730000000000002</v>
          </cell>
          <cell r="J285">
            <v>2.5</v>
          </cell>
          <cell r="K285">
            <v>3.2</v>
          </cell>
          <cell r="L285">
            <v>0.43990000000000001</v>
          </cell>
          <cell r="M285">
            <v>2.6</v>
          </cell>
          <cell r="N285">
            <v>3.3</v>
          </cell>
        </row>
        <row r="286">
          <cell r="A286">
            <v>285</v>
          </cell>
          <cell r="B286" t="str">
            <v>285</v>
          </cell>
          <cell r="C286">
            <v>10</v>
          </cell>
          <cell r="D286" t="str">
            <v>SURG</v>
          </cell>
          <cell r="E286" t="str">
            <v>AMPUTAT OF LOWER LIMB FOR ENDOCRINE,NUTRIT,&amp; METABOL DISORDERS</v>
          </cell>
          <cell r="F286">
            <v>1.9961</v>
          </cell>
          <cell r="G286">
            <v>7.7</v>
          </cell>
          <cell r="H286">
            <v>10.5</v>
          </cell>
          <cell r="I286">
            <v>2.0217000000000001</v>
          </cell>
          <cell r="J286">
            <v>7.7</v>
          </cell>
          <cell r="K286">
            <v>10.6</v>
          </cell>
          <cell r="L286">
            <v>2.0425</v>
          </cell>
          <cell r="M286">
            <v>8.1</v>
          </cell>
          <cell r="N286">
            <v>11</v>
          </cell>
        </row>
        <row r="287">
          <cell r="A287">
            <v>286</v>
          </cell>
          <cell r="B287" t="str">
            <v>286</v>
          </cell>
          <cell r="C287">
            <v>10</v>
          </cell>
          <cell r="D287" t="str">
            <v>SURG</v>
          </cell>
          <cell r="E287" t="str">
            <v>ADRENAL &amp; PITUITARY PROCEDURES</v>
          </cell>
          <cell r="F287">
            <v>2.1299000000000001</v>
          </cell>
          <cell r="G287">
            <v>4.9000000000000004</v>
          </cell>
          <cell r="H287">
            <v>6.2</v>
          </cell>
          <cell r="I287">
            <v>2.2286999999999999</v>
          </cell>
          <cell r="J287">
            <v>5.2</v>
          </cell>
          <cell r="K287">
            <v>6.6</v>
          </cell>
          <cell r="L287">
            <v>2.2199</v>
          </cell>
          <cell r="M287">
            <v>5.5</v>
          </cell>
          <cell r="N287">
            <v>7</v>
          </cell>
        </row>
        <row r="288">
          <cell r="A288">
            <v>287</v>
          </cell>
          <cell r="B288" t="str">
            <v>287</v>
          </cell>
          <cell r="C288">
            <v>10</v>
          </cell>
          <cell r="D288" t="str">
            <v>SURG</v>
          </cell>
          <cell r="E288" t="str">
            <v>SKIN GRAFTS &amp; WOUND DEBRID FOR ENDOC, NUTRIT &amp; METAB DISORDERS</v>
          </cell>
          <cell r="F288">
            <v>1.8283</v>
          </cell>
          <cell r="G288">
            <v>7.8</v>
          </cell>
          <cell r="H288">
            <v>10.5</v>
          </cell>
          <cell r="I288">
            <v>1.8045</v>
          </cell>
          <cell r="J288">
            <v>7.4</v>
          </cell>
          <cell r="K288">
            <v>10.4</v>
          </cell>
          <cell r="L288">
            <v>1.8591</v>
          </cell>
          <cell r="M288">
            <v>8</v>
          </cell>
          <cell r="N288">
            <v>11.2</v>
          </cell>
        </row>
        <row r="289">
          <cell r="A289">
            <v>288</v>
          </cell>
          <cell r="B289" t="str">
            <v>288</v>
          </cell>
          <cell r="C289">
            <v>10</v>
          </cell>
          <cell r="D289" t="str">
            <v>SURG</v>
          </cell>
          <cell r="E289" t="str">
            <v>O.R. PROCEDURES FOR OBESITY</v>
          </cell>
          <cell r="F289">
            <v>2.1606999999999998</v>
          </cell>
          <cell r="G289">
            <v>4.5</v>
          </cell>
          <cell r="H289">
            <v>5.7</v>
          </cell>
          <cell r="I289">
            <v>2.0665</v>
          </cell>
          <cell r="J289">
            <v>4.5999999999999996</v>
          </cell>
          <cell r="K289">
            <v>5.7</v>
          </cell>
          <cell r="L289">
            <v>2.0226999999999999</v>
          </cell>
          <cell r="M289">
            <v>4.7</v>
          </cell>
          <cell r="N289">
            <v>5.9</v>
          </cell>
        </row>
        <row r="290">
          <cell r="A290">
            <v>289</v>
          </cell>
          <cell r="B290" t="str">
            <v>289</v>
          </cell>
          <cell r="C290">
            <v>10</v>
          </cell>
          <cell r="D290" t="str">
            <v>SURG</v>
          </cell>
          <cell r="E290" t="str">
            <v>PARATHYROID PROCEDURES</v>
          </cell>
          <cell r="F290">
            <v>0.99139999999999995</v>
          </cell>
          <cell r="G290">
            <v>2</v>
          </cell>
          <cell r="H290">
            <v>3.1</v>
          </cell>
          <cell r="I290">
            <v>0.97560000000000002</v>
          </cell>
          <cell r="J290">
            <v>2.1</v>
          </cell>
          <cell r="K290">
            <v>3</v>
          </cell>
          <cell r="L290">
            <v>1.0117</v>
          </cell>
          <cell r="M290">
            <v>2.2000000000000002</v>
          </cell>
          <cell r="N290">
            <v>3.2</v>
          </cell>
        </row>
        <row r="291">
          <cell r="A291">
            <v>290</v>
          </cell>
          <cell r="B291" t="str">
            <v>290</v>
          </cell>
          <cell r="C291">
            <v>10</v>
          </cell>
          <cell r="D291" t="str">
            <v>SURG</v>
          </cell>
          <cell r="E291" t="str">
            <v>THYROID PROCEDURES</v>
          </cell>
          <cell r="F291">
            <v>0.91930000000000001</v>
          </cell>
          <cell r="G291">
            <v>1.8</v>
          </cell>
          <cell r="H291">
            <v>2.4</v>
          </cell>
          <cell r="I291">
            <v>0.91739999999999999</v>
          </cell>
          <cell r="J291">
            <v>1.9</v>
          </cell>
          <cell r="K291">
            <v>2.4</v>
          </cell>
          <cell r="L291">
            <v>0.91659999999999997</v>
          </cell>
          <cell r="M291">
            <v>1.9</v>
          </cell>
          <cell r="N291">
            <v>2.5</v>
          </cell>
        </row>
        <row r="292">
          <cell r="A292">
            <v>291</v>
          </cell>
          <cell r="B292" t="str">
            <v>291</v>
          </cell>
          <cell r="C292">
            <v>10</v>
          </cell>
          <cell r="D292" t="str">
            <v>SURG</v>
          </cell>
          <cell r="E292" t="str">
            <v>THYROGLOSSAL PROCEDURES</v>
          </cell>
          <cell r="F292">
            <v>0.54869999999999997</v>
          </cell>
          <cell r="G292">
            <v>1.4</v>
          </cell>
          <cell r="H292">
            <v>1.6</v>
          </cell>
          <cell r="I292">
            <v>0.67320000000000002</v>
          </cell>
          <cell r="J292">
            <v>1.6</v>
          </cell>
          <cell r="K292">
            <v>2</v>
          </cell>
          <cell r="L292">
            <v>0.57720000000000005</v>
          </cell>
          <cell r="M292">
            <v>1.5</v>
          </cell>
          <cell r="N292">
            <v>1.8</v>
          </cell>
        </row>
        <row r="293">
          <cell r="A293">
            <v>292</v>
          </cell>
          <cell r="B293" t="str">
            <v>292</v>
          </cell>
          <cell r="C293">
            <v>10</v>
          </cell>
          <cell r="D293" t="str">
            <v>SURG</v>
          </cell>
          <cell r="E293" t="str">
            <v>OTHER ENDOCRINE, NUTRIT &amp; METAB O.R. PROC W CC</v>
          </cell>
          <cell r="F293">
            <v>2.4538000000000002</v>
          </cell>
          <cell r="G293">
            <v>6.9</v>
          </cell>
          <cell r="H293">
            <v>10</v>
          </cell>
          <cell r="I293">
            <v>2.4719000000000002</v>
          </cell>
          <cell r="J293">
            <v>7.1</v>
          </cell>
          <cell r="K293">
            <v>10.4</v>
          </cell>
          <cell r="L293">
            <v>2.5979999999999999</v>
          </cell>
          <cell r="M293">
            <v>7.5</v>
          </cell>
          <cell r="N293">
            <v>10.8</v>
          </cell>
        </row>
        <row r="294">
          <cell r="A294">
            <v>293</v>
          </cell>
          <cell r="B294" t="str">
            <v>293</v>
          </cell>
          <cell r="C294">
            <v>10</v>
          </cell>
          <cell r="D294" t="str">
            <v>SURG</v>
          </cell>
          <cell r="E294" t="str">
            <v>OTHER ENDOCRINE, NUTRIT &amp; METAB O.R. PROC W/O CC</v>
          </cell>
          <cell r="F294">
            <v>1.2289000000000001</v>
          </cell>
          <cell r="G294">
            <v>3.6</v>
          </cell>
          <cell r="H294">
            <v>5.0999999999999996</v>
          </cell>
          <cell r="I294">
            <v>1.1941999999999999</v>
          </cell>
          <cell r="J294">
            <v>3.5</v>
          </cell>
          <cell r="K294">
            <v>5</v>
          </cell>
          <cell r="L294">
            <v>1.2794000000000001</v>
          </cell>
          <cell r="M294">
            <v>3.8</v>
          </cell>
          <cell r="N294">
            <v>5.5</v>
          </cell>
        </row>
        <row r="295">
          <cell r="A295">
            <v>294</v>
          </cell>
          <cell r="B295" t="str">
            <v>294</v>
          </cell>
          <cell r="C295">
            <v>10</v>
          </cell>
          <cell r="D295" t="str">
            <v>MED</v>
          </cell>
          <cell r="E295" t="str">
            <v>DIABETES AGE &gt;35</v>
          </cell>
          <cell r="F295">
            <v>0.75890000000000002</v>
          </cell>
          <cell r="G295">
            <v>3.6</v>
          </cell>
          <cell r="H295">
            <v>4.7</v>
          </cell>
          <cell r="I295">
            <v>0.75180000000000002</v>
          </cell>
          <cell r="J295">
            <v>3.7</v>
          </cell>
          <cell r="K295">
            <v>4.7</v>
          </cell>
          <cell r="L295">
            <v>0.74780000000000002</v>
          </cell>
          <cell r="M295">
            <v>3.8</v>
          </cell>
          <cell r="N295">
            <v>4.9000000000000004</v>
          </cell>
        </row>
        <row r="296">
          <cell r="A296">
            <v>295</v>
          </cell>
          <cell r="B296" t="str">
            <v>295</v>
          </cell>
          <cell r="C296">
            <v>10</v>
          </cell>
          <cell r="D296" t="str">
            <v>MED</v>
          </cell>
          <cell r="E296" t="str">
            <v>DIABETES AGE 0-35</v>
          </cell>
          <cell r="F296">
            <v>0.75870000000000004</v>
          </cell>
          <cell r="G296">
            <v>2.9</v>
          </cell>
          <cell r="H296">
            <v>3.9</v>
          </cell>
          <cell r="I296">
            <v>0.74639999999999995</v>
          </cell>
          <cell r="J296">
            <v>3</v>
          </cell>
          <cell r="K296">
            <v>3.9</v>
          </cell>
          <cell r="L296">
            <v>0.72419999999999995</v>
          </cell>
          <cell r="M296">
            <v>3</v>
          </cell>
          <cell r="N296">
            <v>4</v>
          </cell>
        </row>
        <row r="297">
          <cell r="A297">
            <v>296</v>
          </cell>
          <cell r="B297" t="str">
            <v>296</v>
          </cell>
          <cell r="C297">
            <v>10</v>
          </cell>
          <cell r="D297" t="str">
            <v>MED</v>
          </cell>
          <cell r="E297" t="str">
            <v>NUTRITIONAL &amp; MISC METABOLIC DISORDERS AGE &gt;17 W CC</v>
          </cell>
          <cell r="F297">
            <v>0.85940000000000005</v>
          </cell>
          <cell r="G297">
            <v>4</v>
          </cell>
          <cell r="H297">
            <v>5.2</v>
          </cell>
          <cell r="I297">
            <v>0.85560000000000003</v>
          </cell>
          <cell r="J297">
            <v>4</v>
          </cell>
          <cell r="K297">
            <v>5.3</v>
          </cell>
          <cell r="L297">
            <v>0.84970000000000001</v>
          </cell>
          <cell r="M297">
            <v>4.0999999999999996</v>
          </cell>
          <cell r="N297">
            <v>5.4</v>
          </cell>
        </row>
        <row r="298">
          <cell r="A298">
            <v>297</v>
          </cell>
          <cell r="B298" t="str">
            <v>297</v>
          </cell>
          <cell r="C298">
            <v>10</v>
          </cell>
          <cell r="D298" t="str">
            <v>MED</v>
          </cell>
          <cell r="E298" t="str">
            <v>NUTRITIONAL &amp; MISC METABOLIC DISORDERS AGE &gt;17 W/O CC</v>
          </cell>
          <cell r="F298">
            <v>0.51790000000000003</v>
          </cell>
          <cell r="G298">
            <v>2.8</v>
          </cell>
          <cell r="H298">
            <v>3.5</v>
          </cell>
          <cell r="I298">
            <v>0.52039999999999997</v>
          </cell>
          <cell r="J298">
            <v>2.8</v>
          </cell>
          <cell r="K298">
            <v>3.5</v>
          </cell>
          <cell r="L298">
            <v>0.5202</v>
          </cell>
          <cell r="M298">
            <v>2.9</v>
          </cell>
          <cell r="N298">
            <v>3.7</v>
          </cell>
        </row>
        <row r="299">
          <cell r="A299">
            <v>298</v>
          </cell>
          <cell r="B299" t="str">
            <v>298</v>
          </cell>
          <cell r="C299">
            <v>10</v>
          </cell>
          <cell r="D299" t="str">
            <v>MED</v>
          </cell>
          <cell r="E299" t="str">
            <v>NUTRITIONAL &amp; MISC METABOLIC DISORDERS AGE 0-17</v>
          </cell>
          <cell r="F299">
            <v>0.52690000000000003</v>
          </cell>
          <cell r="G299">
            <v>2.5</v>
          </cell>
          <cell r="H299">
            <v>3.1</v>
          </cell>
          <cell r="I299">
            <v>0.49540000000000001</v>
          </cell>
          <cell r="J299">
            <v>2.4</v>
          </cell>
          <cell r="K299">
            <v>3.5</v>
          </cell>
          <cell r="L299">
            <v>0.5262</v>
          </cell>
          <cell r="M299">
            <v>2.4</v>
          </cell>
          <cell r="N299">
            <v>3.7</v>
          </cell>
        </row>
        <row r="300">
          <cell r="A300">
            <v>299</v>
          </cell>
          <cell r="B300" t="str">
            <v>299</v>
          </cell>
          <cell r="C300">
            <v>10</v>
          </cell>
          <cell r="D300" t="str">
            <v>MED</v>
          </cell>
          <cell r="E300" t="str">
            <v>INBORN ERRORS OF METABOLISM</v>
          </cell>
          <cell r="F300">
            <v>0.96319999999999995</v>
          </cell>
          <cell r="G300">
            <v>4</v>
          </cell>
          <cell r="H300">
            <v>5.6</v>
          </cell>
          <cell r="I300">
            <v>0.94750000000000001</v>
          </cell>
          <cell r="J300">
            <v>3.8</v>
          </cell>
          <cell r="K300">
            <v>5.4</v>
          </cell>
          <cell r="L300">
            <v>0.88</v>
          </cell>
          <cell r="M300">
            <v>3.9</v>
          </cell>
          <cell r="N300">
            <v>5.4</v>
          </cell>
        </row>
        <row r="301">
          <cell r="A301">
            <v>300</v>
          </cell>
          <cell r="B301" t="str">
            <v>300</v>
          </cell>
          <cell r="C301">
            <v>10</v>
          </cell>
          <cell r="D301" t="str">
            <v>MED</v>
          </cell>
          <cell r="E301" t="str">
            <v>ENDOCRINE DISORDERS W CC</v>
          </cell>
          <cell r="F301">
            <v>1.0829</v>
          </cell>
          <cell r="G301">
            <v>4.7</v>
          </cell>
          <cell r="H301">
            <v>6.1</v>
          </cell>
          <cell r="I301">
            <v>1.0779000000000001</v>
          </cell>
          <cell r="J301">
            <v>4.8</v>
          </cell>
          <cell r="K301">
            <v>6.2</v>
          </cell>
          <cell r="L301">
            <v>1.0801000000000001</v>
          </cell>
          <cell r="M301">
            <v>4.8</v>
          </cell>
          <cell r="N301">
            <v>6.3</v>
          </cell>
        </row>
        <row r="302">
          <cell r="A302">
            <v>301</v>
          </cell>
          <cell r="B302" t="str">
            <v>301</v>
          </cell>
          <cell r="C302">
            <v>10</v>
          </cell>
          <cell r="D302" t="str">
            <v>MED</v>
          </cell>
          <cell r="E302" t="str">
            <v>ENDOCRINE DISORDERS W/O CC</v>
          </cell>
          <cell r="F302">
            <v>0.61329999999999996</v>
          </cell>
          <cell r="G302">
            <v>2.9</v>
          </cell>
          <cell r="H302">
            <v>3.7</v>
          </cell>
          <cell r="I302">
            <v>0.58889999999999998</v>
          </cell>
          <cell r="J302">
            <v>2.8</v>
          </cell>
          <cell r="K302">
            <v>3.6</v>
          </cell>
          <cell r="L302">
            <v>0.60199999999999998</v>
          </cell>
          <cell r="M302">
            <v>2.9</v>
          </cell>
          <cell r="N302">
            <v>3.8</v>
          </cell>
        </row>
        <row r="303">
          <cell r="A303">
            <v>302</v>
          </cell>
          <cell r="B303" t="str">
            <v>302</v>
          </cell>
          <cell r="C303">
            <v>11</v>
          </cell>
          <cell r="D303" t="str">
            <v>SURG</v>
          </cell>
          <cell r="E303" t="str">
            <v>KIDNEY TRANSPLANT</v>
          </cell>
          <cell r="F303">
            <v>3.4241000000000001</v>
          </cell>
          <cell r="G303">
            <v>7.9</v>
          </cell>
          <cell r="H303">
            <v>9.4</v>
          </cell>
          <cell r="I303">
            <v>3.5669</v>
          </cell>
          <cell r="J303">
            <v>8.1999999999999993</v>
          </cell>
          <cell r="K303">
            <v>9.6999999999999993</v>
          </cell>
          <cell r="L303">
            <v>3.6406000000000001</v>
          </cell>
          <cell r="M303">
            <v>8.6</v>
          </cell>
          <cell r="N303">
            <v>10.1</v>
          </cell>
        </row>
        <row r="304">
          <cell r="A304">
            <v>303</v>
          </cell>
          <cell r="B304" t="str">
            <v>303</v>
          </cell>
          <cell r="C304">
            <v>11</v>
          </cell>
          <cell r="D304" t="str">
            <v>SURG</v>
          </cell>
          <cell r="E304" t="str">
            <v>KIDNEY,URETER &amp; MAJOR BLADDER PROCEDURES FOR NEOPLASM</v>
          </cell>
          <cell r="F304">
            <v>2.4601999999999999</v>
          </cell>
          <cell r="G304">
            <v>7</v>
          </cell>
          <cell r="H304">
            <v>8.5</v>
          </cell>
          <cell r="I304">
            <v>2.5400999999999998</v>
          </cell>
          <cell r="J304">
            <v>7.2</v>
          </cell>
          <cell r="K304">
            <v>8.8000000000000007</v>
          </cell>
          <cell r="L304">
            <v>2.6597</v>
          </cell>
          <cell r="M304">
            <v>7.5</v>
          </cell>
          <cell r="N304">
            <v>9.1999999999999993</v>
          </cell>
        </row>
        <row r="305">
          <cell r="A305">
            <v>304</v>
          </cell>
          <cell r="B305" t="str">
            <v>304</v>
          </cell>
          <cell r="C305">
            <v>11</v>
          </cell>
          <cell r="D305" t="str">
            <v>SURG</v>
          </cell>
          <cell r="E305" t="str">
            <v>KIDNEY,URETER &amp; MAJOR BLADDER PROC FOR NON-NEOPL W CC</v>
          </cell>
          <cell r="F305">
            <v>2.3407</v>
          </cell>
          <cell r="G305">
            <v>6.4</v>
          </cell>
          <cell r="H305">
            <v>8.9</v>
          </cell>
          <cell r="I305">
            <v>2.3458000000000001</v>
          </cell>
          <cell r="J305">
            <v>6.5</v>
          </cell>
          <cell r="K305">
            <v>8.9</v>
          </cell>
          <cell r="L305">
            <v>2.3361000000000001</v>
          </cell>
          <cell r="M305">
            <v>6.5</v>
          </cell>
          <cell r="N305">
            <v>9</v>
          </cell>
        </row>
        <row r="306">
          <cell r="A306">
            <v>305</v>
          </cell>
          <cell r="B306" t="str">
            <v>305</v>
          </cell>
          <cell r="C306">
            <v>11</v>
          </cell>
          <cell r="D306" t="str">
            <v>SURG</v>
          </cell>
          <cell r="E306" t="str">
            <v>KIDNEY,URETER &amp; MAJOR BLADDER PROC FOR NON-NEOPL W/O CC</v>
          </cell>
          <cell r="F306">
            <v>1.1825000000000001</v>
          </cell>
          <cell r="G306">
            <v>3.1</v>
          </cell>
          <cell r="H306">
            <v>3.8</v>
          </cell>
          <cell r="I306">
            <v>1.1857</v>
          </cell>
          <cell r="J306">
            <v>3.2</v>
          </cell>
          <cell r="K306">
            <v>3.9</v>
          </cell>
          <cell r="L306">
            <v>1.1341000000000001</v>
          </cell>
          <cell r="M306">
            <v>3.2</v>
          </cell>
          <cell r="N306">
            <v>3.9</v>
          </cell>
        </row>
        <row r="307">
          <cell r="A307">
            <v>306</v>
          </cell>
          <cell r="B307" t="str">
            <v>306</v>
          </cell>
          <cell r="C307">
            <v>11</v>
          </cell>
          <cell r="D307" t="str">
            <v>SURG</v>
          </cell>
          <cell r="E307" t="str">
            <v>PROSTATECTOMY W CC</v>
          </cell>
          <cell r="F307">
            <v>1.2488999999999999</v>
          </cell>
          <cell r="G307">
            <v>3.7</v>
          </cell>
          <cell r="H307">
            <v>5.5</v>
          </cell>
          <cell r="I307">
            <v>1.2447999999999999</v>
          </cell>
          <cell r="J307">
            <v>3.7</v>
          </cell>
          <cell r="K307">
            <v>5.4</v>
          </cell>
          <cell r="L307">
            <v>1.2401</v>
          </cell>
          <cell r="M307">
            <v>3.8</v>
          </cell>
          <cell r="N307">
            <v>5.5</v>
          </cell>
        </row>
        <row r="308">
          <cell r="A308">
            <v>307</v>
          </cell>
          <cell r="B308" t="str">
            <v>307</v>
          </cell>
          <cell r="C308">
            <v>11</v>
          </cell>
          <cell r="D308" t="str">
            <v>SURG</v>
          </cell>
          <cell r="E308" t="str">
            <v>PROSTATECTOMY W/O CC</v>
          </cell>
          <cell r="F308">
            <v>0.64600000000000002</v>
          </cell>
          <cell r="G308">
            <v>1.9</v>
          </cell>
          <cell r="H308">
            <v>2.2999999999999998</v>
          </cell>
          <cell r="I308">
            <v>0.65880000000000005</v>
          </cell>
          <cell r="J308">
            <v>2</v>
          </cell>
          <cell r="K308">
            <v>2.4</v>
          </cell>
          <cell r="L308">
            <v>0.64100000000000001</v>
          </cell>
          <cell r="M308">
            <v>2</v>
          </cell>
          <cell r="N308">
            <v>2.4</v>
          </cell>
        </row>
        <row r="309">
          <cell r="A309">
            <v>308</v>
          </cell>
          <cell r="B309" t="str">
            <v>308</v>
          </cell>
          <cell r="C309">
            <v>11</v>
          </cell>
          <cell r="D309" t="str">
            <v>SURG</v>
          </cell>
          <cell r="E309" t="str">
            <v>MINOR BLADDER PROCEDURES W CC</v>
          </cell>
          <cell r="F309">
            <v>1.6449</v>
          </cell>
          <cell r="G309">
            <v>4.2</v>
          </cell>
          <cell r="H309">
            <v>6.4</v>
          </cell>
          <cell r="I309">
            <v>1.5907</v>
          </cell>
          <cell r="J309">
            <v>4.0999999999999996</v>
          </cell>
          <cell r="K309">
            <v>6.1</v>
          </cell>
          <cell r="L309">
            <v>1.5165999999999999</v>
          </cell>
          <cell r="M309">
            <v>4.0999999999999996</v>
          </cell>
          <cell r="N309">
            <v>6</v>
          </cell>
        </row>
        <row r="310">
          <cell r="A310">
            <v>309</v>
          </cell>
          <cell r="B310" t="str">
            <v>309</v>
          </cell>
          <cell r="C310">
            <v>11</v>
          </cell>
          <cell r="D310" t="str">
            <v>SURG</v>
          </cell>
          <cell r="E310" t="str">
            <v>MINOR BLADDER PROCEDURES W/O CC</v>
          </cell>
          <cell r="F310">
            <v>0.93389999999999995</v>
          </cell>
          <cell r="G310">
            <v>2</v>
          </cell>
          <cell r="H310">
            <v>2.5</v>
          </cell>
          <cell r="I310">
            <v>0.94420000000000004</v>
          </cell>
          <cell r="J310">
            <v>2</v>
          </cell>
          <cell r="K310">
            <v>2.5</v>
          </cell>
          <cell r="L310">
            <v>0.90759999999999996</v>
          </cell>
          <cell r="M310">
            <v>2.1</v>
          </cell>
          <cell r="N310">
            <v>2.6</v>
          </cell>
        </row>
        <row r="311">
          <cell r="A311">
            <v>310</v>
          </cell>
          <cell r="B311" t="str">
            <v>310</v>
          </cell>
          <cell r="C311">
            <v>11</v>
          </cell>
          <cell r="D311" t="str">
            <v>SURG</v>
          </cell>
          <cell r="E311" t="str">
            <v>TRANSURETHRAL PROCEDURES W CC</v>
          </cell>
          <cell r="F311">
            <v>1.1172</v>
          </cell>
          <cell r="G311">
            <v>3</v>
          </cell>
          <cell r="H311">
            <v>4.4000000000000004</v>
          </cell>
          <cell r="I311">
            <v>1.0869</v>
          </cell>
          <cell r="J311">
            <v>3</v>
          </cell>
          <cell r="K311">
            <v>4.3</v>
          </cell>
          <cell r="L311">
            <v>1.0629</v>
          </cell>
          <cell r="M311">
            <v>3</v>
          </cell>
          <cell r="N311">
            <v>4.3</v>
          </cell>
        </row>
        <row r="312">
          <cell r="A312">
            <v>311</v>
          </cell>
          <cell r="B312" t="str">
            <v>311</v>
          </cell>
          <cell r="C312">
            <v>11</v>
          </cell>
          <cell r="D312" t="str">
            <v>SURG</v>
          </cell>
          <cell r="E312" t="str">
            <v>TRANSURETHRAL PROCEDURES W/O CC</v>
          </cell>
          <cell r="F312">
            <v>0.61739999999999995</v>
          </cell>
          <cell r="G312">
            <v>1.6</v>
          </cell>
          <cell r="H312">
            <v>1.9</v>
          </cell>
          <cell r="I312">
            <v>0.61260000000000003</v>
          </cell>
          <cell r="J312">
            <v>1.6</v>
          </cell>
          <cell r="K312">
            <v>1.9</v>
          </cell>
          <cell r="L312">
            <v>0.60729999999999995</v>
          </cell>
          <cell r="M312">
            <v>1.6</v>
          </cell>
          <cell r="N312">
            <v>2</v>
          </cell>
        </row>
        <row r="313">
          <cell r="A313">
            <v>312</v>
          </cell>
          <cell r="B313" t="str">
            <v>312</v>
          </cell>
          <cell r="C313">
            <v>11</v>
          </cell>
          <cell r="D313" t="str">
            <v>SURG</v>
          </cell>
          <cell r="E313" t="str">
            <v>URETHRAL PROCEDURES, AGE &gt;17 W CC</v>
          </cell>
          <cell r="F313">
            <v>1.0173000000000001</v>
          </cell>
          <cell r="G313">
            <v>3</v>
          </cell>
          <cell r="H313">
            <v>4.5</v>
          </cell>
          <cell r="I313">
            <v>1.0269999999999999</v>
          </cell>
          <cell r="J313">
            <v>3.1</v>
          </cell>
          <cell r="K313">
            <v>4.5999999999999996</v>
          </cell>
          <cell r="L313">
            <v>0.98770000000000002</v>
          </cell>
          <cell r="M313">
            <v>2.9</v>
          </cell>
          <cell r="N313">
            <v>4.3</v>
          </cell>
        </row>
        <row r="314">
          <cell r="A314">
            <v>313</v>
          </cell>
          <cell r="B314" t="str">
            <v>313</v>
          </cell>
          <cell r="C314">
            <v>11</v>
          </cell>
          <cell r="D314" t="str">
            <v>SURG</v>
          </cell>
          <cell r="E314" t="str">
            <v>URETHRAL PROCEDURES, AGE &gt;17 W/O CC</v>
          </cell>
          <cell r="F314">
            <v>0.64439999999999997</v>
          </cell>
          <cell r="G314">
            <v>1.7</v>
          </cell>
          <cell r="H314">
            <v>2.1</v>
          </cell>
          <cell r="I314">
            <v>0.66400000000000003</v>
          </cell>
          <cell r="J314">
            <v>1.8</v>
          </cell>
          <cell r="K314">
            <v>2.4</v>
          </cell>
          <cell r="L314">
            <v>0.62860000000000005</v>
          </cell>
          <cell r="M314">
            <v>1.8</v>
          </cell>
          <cell r="N314">
            <v>2.4</v>
          </cell>
        </row>
        <row r="315">
          <cell r="A315">
            <v>314</v>
          </cell>
          <cell r="B315" t="str">
            <v>314</v>
          </cell>
          <cell r="C315">
            <v>11</v>
          </cell>
          <cell r="D315" t="str">
            <v>SURG</v>
          </cell>
          <cell r="E315" t="str">
            <v>URETHRAL PROCEDURES, AGE 0-17</v>
          </cell>
          <cell r="F315">
            <v>0.49530000000000002</v>
          </cell>
          <cell r="G315">
            <v>2.2999999999999998</v>
          </cell>
          <cell r="H315">
            <v>2.2999999999999998</v>
          </cell>
          <cell r="I315">
            <v>0.495</v>
          </cell>
          <cell r="J315">
            <v>2.2999999999999998</v>
          </cell>
          <cell r="K315">
            <v>2.2999999999999998</v>
          </cell>
          <cell r="L315">
            <v>0.49180000000000001</v>
          </cell>
          <cell r="M315">
            <v>2.2999999999999998</v>
          </cell>
          <cell r="N315">
            <v>2.2999999999999998</v>
          </cell>
        </row>
        <row r="316">
          <cell r="A316">
            <v>315</v>
          </cell>
          <cell r="B316" t="str">
            <v>315</v>
          </cell>
          <cell r="C316">
            <v>11</v>
          </cell>
          <cell r="D316" t="str">
            <v>SURG</v>
          </cell>
          <cell r="E316" t="str">
            <v>OTHER KIDNEY &amp; URINARY TRACT O.R. PROCEDURES</v>
          </cell>
          <cell r="F316">
            <v>2.0474000000000001</v>
          </cell>
          <cell r="G316">
            <v>4.2</v>
          </cell>
          <cell r="H316">
            <v>7.5</v>
          </cell>
          <cell r="I316">
            <v>2.0659999999999998</v>
          </cell>
          <cell r="J316">
            <v>4.5</v>
          </cell>
          <cell r="K316">
            <v>7.8</v>
          </cell>
          <cell r="L316">
            <v>2.0703</v>
          </cell>
          <cell r="M316">
            <v>4.5999999999999996</v>
          </cell>
          <cell r="N316">
            <v>8</v>
          </cell>
        </row>
        <row r="317">
          <cell r="A317">
            <v>316</v>
          </cell>
          <cell r="B317" t="str">
            <v>316</v>
          </cell>
          <cell r="C317">
            <v>11</v>
          </cell>
          <cell r="D317" t="str">
            <v>MED</v>
          </cell>
          <cell r="E317" t="str">
            <v>RENAL FAILURE</v>
          </cell>
          <cell r="F317">
            <v>1.3424</v>
          </cell>
          <cell r="G317">
            <v>4.9000000000000004</v>
          </cell>
          <cell r="H317">
            <v>6.7</v>
          </cell>
          <cell r="I317">
            <v>1.3380000000000001</v>
          </cell>
          <cell r="J317">
            <v>4.9000000000000004</v>
          </cell>
          <cell r="K317">
            <v>6.7</v>
          </cell>
          <cell r="L317">
            <v>1.3314999999999999</v>
          </cell>
          <cell r="M317">
            <v>5</v>
          </cell>
          <cell r="N317">
            <v>6.9</v>
          </cell>
        </row>
        <row r="318">
          <cell r="A318">
            <v>317</v>
          </cell>
          <cell r="B318" t="str">
            <v>317</v>
          </cell>
          <cell r="C318">
            <v>11</v>
          </cell>
          <cell r="D318" t="str">
            <v>MED</v>
          </cell>
          <cell r="E318" t="str">
            <v>ADMIT FOR RENAL DIALYSIS</v>
          </cell>
          <cell r="F318">
            <v>0.73950000000000005</v>
          </cell>
          <cell r="G318">
            <v>2.1</v>
          </cell>
          <cell r="H318">
            <v>3.2</v>
          </cell>
          <cell r="I318">
            <v>0.69650000000000001</v>
          </cell>
          <cell r="J318">
            <v>2.1</v>
          </cell>
          <cell r="K318">
            <v>3.2</v>
          </cell>
          <cell r="L318">
            <v>0.61399999999999999</v>
          </cell>
          <cell r="M318">
            <v>2</v>
          </cell>
          <cell r="N318">
            <v>2.9</v>
          </cell>
        </row>
        <row r="319">
          <cell r="A319">
            <v>318</v>
          </cell>
          <cell r="B319" t="str">
            <v>318</v>
          </cell>
          <cell r="C319">
            <v>11</v>
          </cell>
          <cell r="D319" t="str">
            <v>MED</v>
          </cell>
          <cell r="E319" t="str">
            <v>KIDNEY &amp; URINARY TRACT NEOPLASMS W CC</v>
          </cell>
          <cell r="F319">
            <v>1.1313</v>
          </cell>
          <cell r="G319">
            <v>4.3</v>
          </cell>
          <cell r="H319">
            <v>6</v>
          </cell>
          <cell r="I319">
            <v>1.1413</v>
          </cell>
          <cell r="J319">
            <v>4.4000000000000004</v>
          </cell>
          <cell r="K319">
            <v>6</v>
          </cell>
          <cell r="L319">
            <v>1.0921000000000001</v>
          </cell>
          <cell r="M319">
            <v>4.4000000000000004</v>
          </cell>
          <cell r="N319">
            <v>6.1</v>
          </cell>
        </row>
        <row r="320">
          <cell r="A320">
            <v>319</v>
          </cell>
          <cell r="B320" t="str">
            <v>319</v>
          </cell>
          <cell r="C320">
            <v>11</v>
          </cell>
          <cell r="D320" t="str">
            <v>MED</v>
          </cell>
          <cell r="E320" t="str">
            <v>KIDNEY &amp; URINARY TRACT NEOPLASMS W/O CC</v>
          </cell>
          <cell r="F320">
            <v>0.60399999999999998</v>
          </cell>
          <cell r="G320">
            <v>2.2000000000000002</v>
          </cell>
          <cell r="H320">
            <v>2.9</v>
          </cell>
          <cell r="I320">
            <v>0.61870000000000003</v>
          </cell>
          <cell r="J320">
            <v>2.1</v>
          </cell>
          <cell r="K320">
            <v>2.9</v>
          </cell>
          <cell r="L320">
            <v>0.61499999999999999</v>
          </cell>
          <cell r="M320">
            <v>2.2000000000000002</v>
          </cell>
          <cell r="N320">
            <v>3</v>
          </cell>
        </row>
        <row r="321">
          <cell r="A321">
            <v>320</v>
          </cell>
          <cell r="B321" t="str">
            <v>320</v>
          </cell>
          <cell r="C321">
            <v>11</v>
          </cell>
          <cell r="D321" t="str">
            <v>MED</v>
          </cell>
          <cell r="E321" t="str">
            <v>KIDNEY &amp; URINARY TRACT INFECTIONS AGE &gt;17 W CC</v>
          </cell>
          <cell r="F321">
            <v>0.86209999999999998</v>
          </cell>
          <cell r="G321">
            <v>4.3</v>
          </cell>
          <cell r="H321">
            <v>5.4</v>
          </cell>
          <cell r="I321">
            <v>0.86470000000000002</v>
          </cell>
          <cell r="J321">
            <v>4.4000000000000004</v>
          </cell>
          <cell r="K321">
            <v>5.4</v>
          </cell>
          <cell r="L321">
            <v>0.86650000000000005</v>
          </cell>
          <cell r="M321">
            <v>4.5</v>
          </cell>
          <cell r="N321">
            <v>5.6</v>
          </cell>
        </row>
        <row r="322">
          <cell r="A322">
            <v>321</v>
          </cell>
          <cell r="B322" t="str">
            <v>321</v>
          </cell>
          <cell r="C322">
            <v>11</v>
          </cell>
          <cell r="D322" t="str">
            <v>MED</v>
          </cell>
          <cell r="E322" t="str">
            <v>KIDNEY &amp; URINARY TRACT INFECTIONS AGE &gt;17 W/O CC</v>
          </cell>
          <cell r="F322">
            <v>0.56859999999999999</v>
          </cell>
          <cell r="G322">
            <v>3.2</v>
          </cell>
          <cell r="H322">
            <v>3.8</v>
          </cell>
          <cell r="I322">
            <v>0.57850000000000001</v>
          </cell>
          <cell r="J322">
            <v>3.3</v>
          </cell>
          <cell r="K322">
            <v>3.9</v>
          </cell>
          <cell r="L322">
            <v>0.58079999999999998</v>
          </cell>
          <cell r="M322">
            <v>3.4</v>
          </cell>
          <cell r="N322">
            <v>4</v>
          </cell>
        </row>
        <row r="323">
          <cell r="A323">
            <v>322</v>
          </cell>
          <cell r="B323" t="str">
            <v>322</v>
          </cell>
          <cell r="C323">
            <v>11</v>
          </cell>
          <cell r="D323" t="str">
            <v>MED</v>
          </cell>
          <cell r="E323" t="str">
            <v>KIDNEY &amp; URINARY TRACT INFECTIONS AGE 0-17</v>
          </cell>
          <cell r="F323">
            <v>0.49390000000000001</v>
          </cell>
          <cell r="G323">
            <v>3.3</v>
          </cell>
          <cell r="H323">
            <v>4.0999999999999996</v>
          </cell>
          <cell r="I323">
            <v>0.56059999999999999</v>
          </cell>
          <cell r="J323">
            <v>3</v>
          </cell>
          <cell r="K323">
            <v>3.7</v>
          </cell>
          <cell r="L323">
            <v>0.54059999999999997</v>
          </cell>
          <cell r="M323">
            <v>3.3</v>
          </cell>
          <cell r="N323">
            <v>4.0999999999999996</v>
          </cell>
        </row>
        <row r="324">
          <cell r="A324">
            <v>323</v>
          </cell>
          <cell r="B324" t="str">
            <v>323</v>
          </cell>
          <cell r="C324">
            <v>11</v>
          </cell>
          <cell r="D324" t="str">
            <v>MED</v>
          </cell>
          <cell r="E324" t="str">
            <v>URINARY STONES W CC, &amp;/OR ESW LITHOTRIPSY</v>
          </cell>
          <cell r="F324">
            <v>0.79959999999999998</v>
          </cell>
          <cell r="G324">
            <v>2.4</v>
          </cell>
          <cell r="H324">
            <v>3.2</v>
          </cell>
          <cell r="I324">
            <v>0.78159999999999996</v>
          </cell>
          <cell r="J324">
            <v>2.4</v>
          </cell>
          <cell r="K324">
            <v>3.2</v>
          </cell>
          <cell r="L324">
            <v>0.76580000000000004</v>
          </cell>
          <cell r="M324">
            <v>2.4</v>
          </cell>
          <cell r="N324">
            <v>3.2</v>
          </cell>
        </row>
        <row r="325">
          <cell r="A325">
            <v>324</v>
          </cell>
          <cell r="B325" t="str">
            <v>324</v>
          </cell>
          <cell r="C325">
            <v>11</v>
          </cell>
          <cell r="D325" t="str">
            <v>MED</v>
          </cell>
          <cell r="E325" t="str">
            <v>URINARY STONES W/O CC</v>
          </cell>
          <cell r="F325">
            <v>0.45090000000000002</v>
          </cell>
          <cell r="G325">
            <v>1.6</v>
          </cell>
          <cell r="H325">
            <v>1.9</v>
          </cell>
          <cell r="I325">
            <v>0.44750000000000001</v>
          </cell>
          <cell r="J325">
            <v>1.6</v>
          </cell>
          <cell r="K325">
            <v>1.9</v>
          </cell>
          <cell r="L325">
            <v>0.43459999999999999</v>
          </cell>
          <cell r="M325">
            <v>1.6</v>
          </cell>
          <cell r="N325">
            <v>1.9</v>
          </cell>
        </row>
        <row r="326">
          <cell r="A326">
            <v>325</v>
          </cell>
          <cell r="B326" t="str">
            <v>325</v>
          </cell>
          <cell r="C326">
            <v>11</v>
          </cell>
          <cell r="D326" t="str">
            <v>MED</v>
          </cell>
          <cell r="E326" t="str">
            <v>KIDNEY &amp; URINARY TRACT SIGNS &amp; SYMPTOMS AGE &gt;17 W CC</v>
          </cell>
          <cell r="F326">
            <v>0.64600000000000002</v>
          </cell>
          <cell r="G326">
            <v>3</v>
          </cell>
          <cell r="H326">
            <v>3.9</v>
          </cell>
          <cell r="I326">
            <v>0.62870000000000004</v>
          </cell>
          <cell r="J326">
            <v>3</v>
          </cell>
          <cell r="K326">
            <v>3.9</v>
          </cell>
          <cell r="L326">
            <v>0.62360000000000004</v>
          </cell>
          <cell r="M326">
            <v>3</v>
          </cell>
          <cell r="N326">
            <v>4</v>
          </cell>
        </row>
        <row r="327">
          <cell r="A327">
            <v>326</v>
          </cell>
          <cell r="B327" t="str">
            <v>326</v>
          </cell>
          <cell r="C327">
            <v>11</v>
          </cell>
          <cell r="D327" t="str">
            <v>MED</v>
          </cell>
          <cell r="E327" t="str">
            <v>KIDNEY &amp; URINARY TRACT SIGNS &amp; SYMPTOMS AGE &gt;17 W/O CC</v>
          </cell>
          <cell r="F327">
            <v>0.42970000000000003</v>
          </cell>
          <cell r="G327">
            <v>2.1</v>
          </cell>
          <cell r="H327">
            <v>2.7</v>
          </cell>
          <cell r="I327">
            <v>0.42030000000000001</v>
          </cell>
          <cell r="J327">
            <v>2.2000000000000002</v>
          </cell>
          <cell r="K327">
            <v>2.7</v>
          </cell>
          <cell r="L327">
            <v>0.42</v>
          </cell>
          <cell r="M327">
            <v>2.1</v>
          </cell>
          <cell r="N327">
            <v>2.8</v>
          </cell>
        </row>
        <row r="328">
          <cell r="A328">
            <v>327</v>
          </cell>
          <cell r="B328" t="str">
            <v>327</v>
          </cell>
          <cell r="C328">
            <v>11</v>
          </cell>
          <cell r="D328" t="str">
            <v>MED</v>
          </cell>
          <cell r="E328" t="str">
            <v>KIDNEY &amp; URINARY TRACT SIGNS &amp; SYMPTOMS AGE 0-17</v>
          </cell>
          <cell r="F328">
            <v>0.3543</v>
          </cell>
          <cell r="G328">
            <v>3.1</v>
          </cell>
          <cell r="H328">
            <v>3.1</v>
          </cell>
          <cell r="I328">
            <v>0.35410000000000003</v>
          </cell>
          <cell r="J328">
            <v>3.1</v>
          </cell>
          <cell r="K328">
            <v>3.1</v>
          </cell>
          <cell r="L328">
            <v>0.3518</v>
          </cell>
          <cell r="M328">
            <v>3.1</v>
          </cell>
          <cell r="N328">
            <v>3.1</v>
          </cell>
        </row>
        <row r="329">
          <cell r="A329">
            <v>328</v>
          </cell>
          <cell r="B329" t="str">
            <v>328</v>
          </cell>
          <cell r="C329">
            <v>11</v>
          </cell>
          <cell r="D329" t="str">
            <v>MED</v>
          </cell>
          <cell r="E329" t="str">
            <v>URETHRAL STRICTURE AGE &gt;17 W CC</v>
          </cell>
          <cell r="F329">
            <v>0.74550000000000005</v>
          </cell>
          <cell r="G329">
            <v>2.8</v>
          </cell>
          <cell r="H329">
            <v>3.9</v>
          </cell>
          <cell r="I329">
            <v>0.70240000000000002</v>
          </cell>
          <cell r="J329">
            <v>2.7</v>
          </cell>
          <cell r="K329">
            <v>3.7</v>
          </cell>
          <cell r="L329">
            <v>0.71760000000000002</v>
          </cell>
          <cell r="M329">
            <v>2.8</v>
          </cell>
          <cell r="N329">
            <v>3.7</v>
          </cell>
        </row>
        <row r="330">
          <cell r="A330">
            <v>329</v>
          </cell>
          <cell r="B330" t="str">
            <v>329</v>
          </cell>
          <cell r="C330">
            <v>11</v>
          </cell>
          <cell r="D330" t="str">
            <v>MED</v>
          </cell>
          <cell r="E330" t="str">
            <v>URETHRAL STRICTURE AGE &gt;17 W/O CC</v>
          </cell>
          <cell r="F330">
            <v>0.52529999999999999</v>
          </cell>
          <cell r="G330">
            <v>1.7</v>
          </cell>
          <cell r="H330">
            <v>2</v>
          </cell>
          <cell r="I330">
            <v>0.51719999999999999</v>
          </cell>
          <cell r="J330">
            <v>1.7</v>
          </cell>
          <cell r="K330">
            <v>2.4</v>
          </cell>
          <cell r="L330">
            <v>0.49180000000000001</v>
          </cell>
          <cell r="M330">
            <v>1.7</v>
          </cell>
          <cell r="N330">
            <v>2.2999999999999998</v>
          </cell>
        </row>
        <row r="331">
          <cell r="A331">
            <v>330</v>
          </cell>
          <cell r="B331" t="str">
            <v>330</v>
          </cell>
          <cell r="C331">
            <v>11</v>
          </cell>
          <cell r="D331" t="str">
            <v>MED</v>
          </cell>
          <cell r="E331" t="str">
            <v>URETHRAL STRICTURE AGE 0-17</v>
          </cell>
          <cell r="F331">
            <v>0.31909999999999999</v>
          </cell>
          <cell r="G331">
            <v>1.6</v>
          </cell>
          <cell r="H331">
            <v>1.6</v>
          </cell>
          <cell r="I331">
            <v>0.31890000000000002</v>
          </cell>
          <cell r="J331">
            <v>1.6</v>
          </cell>
          <cell r="K331">
            <v>1.6</v>
          </cell>
          <cell r="L331">
            <v>0.31680000000000003</v>
          </cell>
          <cell r="M331">
            <v>1.6</v>
          </cell>
          <cell r="N331">
            <v>1.6</v>
          </cell>
        </row>
        <row r="332">
          <cell r="A332">
            <v>331</v>
          </cell>
          <cell r="B332" t="str">
            <v>331</v>
          </cell>
          <cell r="C332">
            <v>11</v>
          </cell>
          <cell r="D332" t="str">
            <v>MED</v>
          </cell>
          <cell r="E332" t="str">
            <v>OTHER KIDNEY &amp; URINARY TRACT DIAGNOSES AGE &gt;17 W CC</v>
          </cell>
          <cell r="F332">
            <v>1.0221</v>
          </cell>
          <cell r="G332">
            <v>4.0999999999999996</v>
          </cell>
          <cell r="H332">
            <v>5.6</v>
          </cell>
          <cell r="I332">
            <v>1.0157</v>
          </cell>
          <cell r="J332">
            <v>4.0999999999999996</v>
          </cell>
          <cell r="K332">
            <v>5.5</v>
          </cell>
          <cell r="L332">
            <v>0.99519999999999997</v>
          </cell>
          <cell r="M332">
            <v>4.2</v>
          </cell>
          <cell r="N332">
            <v>5.6</v>
          </cell>
        </row>
        <row r="333">
          <cell r="A333">
            <v>332</v>
          </cell>
          <cell r="B333" t="str">
            <v>332</v>
          </cell>
          <cell r="C333">
            <v>11</v>
          </cell>
          <cell r="D333" t="str">
            <v>MED</v>
          </cell>
          <cell r="E333" t="str">
            <v>OTHER KIDNEY &amp; URINARY TRACT DIAGNOSES AGE &gt;17 W/O CC</v>
          </cell>
          <cell r="F333">
            <v>0.59970000000000001</v>
          </cell>
          <cell r="G333">
            <v>2.5</v>
          </cell>
          <cell r="H333">
            <v>3.3</v>
          </cell>
          <cell r="I333">
            <v>0.61040000000000005</v>
          </cell>
          <cell r="J333">
            <v>2.6</v>
          </cell>
          <cell r="K333">
            <v>3.4</v>
          </cell>
          <cell r="L333">
            <v>0.62350000000000005</v>
          </cell>
          <cell r="M333">
            <v>2.7</v>
          </cell>
          <cell r="N333">
            <v>3.6</v>
          </cell>
        </row>
        <row r="334">
          <cell r="A334">
            <v>333</v>
          </cell>
          <cell r="B334" t="str">
            <v>333</v>
          </cell>
          <cell r="C334">
            <v>11</v>
          </cell>
          <cell r="D334" t="str">
            <v>MED</v>
          </cell>
          <cell r="E334" t="str">
            <v>OTHER KIDNEY &amp; URINARY TRACT DIAGNOSES AGE 0-17</v>
          </cell>
          <cell r="F334">
            <v>0.82469999999999999</v>
          </cell>
          <cell r="G334">
            <v>3.5</v>
          </cell>
          <cell r="H334">
            <v>5</v>
          </cell>
          <cell r="I334">
            <v>0.76419999999999999</v>
          </cell>
          <cell r="J334">
            <v>3.3</v>
          </cell>
          <cell r="K334">
            <v>4.4000000000000004</v>
          </cell>
          <cell r="L334">
            <v>0.77569999999999995</v>
          </cell>
          <cell r="M334">
            <v>3.5</v>
          </cell>
          <cell r="N334">
            <v>4.9000000000000004</v>
          </cell>
        </row>
        <row r="335">
          <cell r="A335">
            <v>334</v>
          </cell>
          <cell r="B335" t="str">
            <v>334</v>
          </cell>
          <cell r="C335">
            <v>12</v>
          </cell>
          <cell r="D335" t="str">
            <v>SURG</v>
          </cell>
          <cell r="E335" t="str">
            <v>MAJOR MALE PELVIC PROCEDURES W CC</v>
          </cell>
          <cell r="F335">
            <v>1.5590999999999999</v>
          </cell>
          <cell r="G335">
            <v>4.2</v>
          </cell>
          <cell r="H335">
            <v>4.9000000000000004</v>
          </cell>
          <cell r="I335">
            <v>1.5864</v>
          </cell>
          <cell r="J335">
            <v>4.3</v>
          </cell>
          <cell r="K335">
            <v>5</v>
          </cell>
          <cell r="L335">
            <v>1.5974999999999999</v>
          </cell>
          <cell r="M335">
            <v>4.4000000000000004</v>
          </cell>
          <cell r="N335">
            <v>5</v>
          </cell>
        </row>
        <row r="336">
          <cell r="A336">
            <v>335</v>
          </cell>
          <cell r="B336" t="str">
            <v>335</v>
          </cell>
          <cell r="C336">
            <v>12</v>
          </cell>
          <cell r="D336" t="str">
            <v>SURG</v>
          </cell>
          <cell r="E336" t="str">
            <v>MAJOR MALE PELVIC PROCEDURES W/O CC</v>
          </cell>
          <cell r="F336">
            <v>1.1697</v>
          </cell>
          <cell r="G336">
            <v>3.2</v>
          </cell>
          <cell r="H336">
            <v>3.4</v>
          </cell>
          <cell r="I336">
            <v>1.1911</v>
          </cell>
          <cell r="J336">
            <v>3.3</v>
          </cell>
          <cell r="K336">
            <v>3.5</v>
          </cell>
          <cell r="L336">
            <v>1.2056</v>
          </cell>
          <cell r="M336">
            <v>3.4</v>
          </cell>
          <cell r="N336">
            <v>3.7</v>
          </cell>
        </row>
        <row r="337">
          <cell r="A337">
            <v>336</v>
          </cell>
          <cell r="B337" t="str">
            <v>336</v>
          </cell>
          <cell r="C337">
            <v>12</v>
          </cell>
          <cell r="D337" t="str">
            <v>SURG</v>
          </cell>
          <cell r="E337" t="str">
            <v>TRANSURETHRAL PROSTATECTOMY W CC</v>
          </cell>
          <cell r="F337">
            <v>0.88800000000000001</v>
          </cell>
          <cell r="G337">
            <v>2.7</v>
          </cell>
          <cell r="H337">
            <v>3.5</v>
          </cell>
          <cell r="I337">
            <v>0.89649999999999996</v>
          </cell>
          <cell r="J337">
            <v>2.8</v>
          </cell>
          <cell r="K337">
            <v>3.6</v>
          </cell>
          <cell r="L337">
            <v>0.88560000000000005</v>
          </cell>
          <cell r="M337">
            <v>2.8</v>
          </cell>
          <cell r="N337">
            <v>3.6</v>
          </cell>
        </row>
        <row r="338">
          <cell r="A338">
            <v>337</v>
          </cell>
          <cell r="B338" t="str">
            <v>337</v>
          </cell>
          <cell r="C338">
            <v>12</v>
          </cell>
          <cell r="D338" t="str">
            <v>SURG</v>
          </cell>
          <cell r="E338" t="str">
            <v>TRANSURETHRAL PROSTATECTOMY W/O CC</v>
          </cell>
          <cell r="F338">
            <v>0.61519999999999997</v>
          </cell>
          <cell r="G338">
            <v>1.9</v>
          </cell>
          <cell r="H338">
            <v>2.2000000000000002</v>
          </cell>
          <cell r="I338">
            <v>0.62290000000000001</v>
          </cell>
          <cell r="J338">
            <v>2</v>
          </cell>
          <cell r="K338">
            <v>2.2000000000000002</v>
          </cell>
          <cell r="L338">
            <v>0.61760000000000004</v>
          </cell>
          <cell r="M338">
            <v>2</v>
          </cell>
          <cell r="N338">
            <v>2.2999999999999998</v>
          </cell>
        </row>
        <row r="339">
          <cell r="A339">
            <v>338</v>
          </cell>
          <cell r="B339" t="str">
            <v>338</v>
          </cell>
          <cell r="C339">
            <v>12</v>
          </cell>
          <cell r="D339" t="str">
            <v>SURG</v>
          </cell>
          <cell r="E339" t="str">
            <v>TESTES PROCEDURES, FOR MALIGNANCY</v>
          </cell>
          <cell r="F339">
            <v>1.19</v>
          </cell>
          <cell r="G339">
            <v>3.5</v>
          </cell>
          <cell r="H339">
            <v>5.3</v>
          </cell>
          <cell r="I339">
            <v>1.1552</v>
          </cell>
          <cell r="J339">
            <v>3.3</v>
          </cell>
          <cell r="K339">
            <v>5.0999999999999996</v>
          </cell>
          <cell r="L339">
            <v>1.0867</v>
          </cell>
          <cell r="M339">
            <v>3.2</v>
          </cell>
          <cell r="N339">
            <v>4.8</v>
          </cell>
        </row>
        <row r="340">
          <cell r="A340">
            <v>339</v>
          </cell>
          <cell r="B340" t="str">
            <v>339</v>
          </cell>
          <cell r="C340">
            <v>12</v>
          </cell>
          <cell r="D340" t="str">
            <v>SURG</v>
          </cell>
          <cell r="E340" t="str">
            <v>TESTES PROCEDURES, NON-MALIGNANCY AGE &gt;17</v>
          </cell>
          <cell r="F340">
            <v>1.0769</v>
          </cell>
          <cell r="G340">
            <v>3</v>
          </cell>
          <cell r="H340">
            <v>4.5999999999999996</v>
          </cell>
          <cell r="I340">
            <v>1.06</v>
          </cell>
          <cell r="J340">
            <v>2.9</v>
          </cell>
          <cell r="K340">
            <v>4.5</v>
          </cell>
          <cell r="L340">
            <v>0.98219999999999996</v>
          </cell>
          <cell r="M340">
            <v>2.9</v>
          </cell>
          <cell r="N340">
            <v>4.2</v>
          </cell>
        </row>
        <row r="341">
          <cell r="A341">
            <v>340</v>
          </cell>
          <cell r="B341" t="str">
            <v>340</v>
          </cell>
          <cell r="C341">
            <v>12</v>
          </cell>
          <cell r="D341" t="str">
            <v>SURG</v>
          </cell>
          <cell r="E341" t="str">
            <v>TESTES PROCEDURES, NON-MALIGNANCY AGE 0-17</v>
          </cell>
          <cell r="F341">
            <v>0.28349999999999997</v>
          </cell>
          <cell r="G341">
            <v>2.4</v>
          </cell>
          <cell r="H341">
            <v>2.4</v>
          </cell>
          <cell r="I341">
            <v>0.28339999999999999</v>
          </cell>
          <cell r="J341">
            <v>2.4</v>
          </cell>
          <cell r="K341">
            <v>2.4</v>
          </cell>
          <cell r="L341">
            <v>0.28160000000000002</v>
          </cell>
          <cell r="M341">
            <v>2.4</v>
          </cell>
          <cell r="N341">
            <v>2.4</v>
          </cell>
        </row>
        <row r="342">
          <cell r="A342">
            <v>341</v>
          </cell>
          <cell r="B342" t="str">
            <v>341</v>
          </cell>
          <cell r="C342">
            <v>12</v>
          </cell>
          <cell r="D342" t="str">
            <v>SURG</v>
          </cell>
          <cell r="E342" t="str">
            <v>PENIS PROCEDURES</v>
          </cell>
          <cell r="F342">
            <v>1.1709000000000001</v>
          </cell>
          <cell r="G342">
            <v>2.1</v>
          </cell>
          <cell r="H342">
            <v>3.2</v>
          </cell>
          <cell r="I342">
            <v>1.1141000000000001</v>
          </cell>
          <cell r="J342">
            <v>2.1</v>
          </cell>
          <cell r="K342">
            <v>3.2</v>
          </cell>
          <cell r="L342">
            <v>1.1194</v>
          </cell>
          <cell r="M342">
            <v>2.1</v>
          </cell>
          <cell r="N342">
            <v>3</v>
          </cell>
        </row>
        <row r="343">
          <cell r="A343">
            <v>342</v>
          </cell>
          <cell r="B343" t="str">
            <v>342</v>
          </cell>
          <cell r="C343">
            <v>12</v>
          </cell>
          <cell r="D343" t="str">
            <v>SURG</v>
          </cell>
          <cell r="E343" t="str">
            <v>CIRCUMCISION AGE &gt;17</v>
          </cell>
          <cell r="F343">
            <v>0.82399999999999995</v>
          </cell>
          <cell r="G343">
            <v>2.5</v>
          </cell>
          <cell r="H343">
            <v>3.1</v>
          </cell>
          <cell r="I343">
            <v>0.86009999999999998</v>
          </cell>
          <cell r="J343">
            <v>2.6</v>
          </cell>
          <cell r="K343">
            <v>3.5</v>
          </cell>
          <cell r="L343">
            <v>0.85550000000000004</v>
          </cell>
          <cell r="M343">
            <v>2.6</v>
          </cell>
          <cell r="N343">
            <v>3.4</v>
          </cell>
        </row>
        <row r="344">
          <cell r="A344">
            <v>343</v>
          </cell>
          <cell r="B344" t="str">
            <v>343</v>
          </cell>
          <cell r="C344">
            <v>12</v>
          </cell>
          <cell r="D344" t="str">
            <v>SURG</v>
          </cell>
          <cell r="E344" t="str">
            <v>CIRCUMCISION AGE 0-17</v>
          </cell>
          <cell r="F344">
            <v>0.15409999999999999</v>
          </cell>
          <cell r="G344">
            <v>1.7</v>
          </cell>
          <cell r="H344">
            <v>1.7</v>
          </cell>
          <cell r="I344">
            <v>0.154</v>
          </cell>
          <cell r="J344">
            <v>1.7</v>
          </cell>
          <cell r="K344">
            <v>1.7</v>
          </cell>
          <cell r="L344">
            <v>0.153</v>
          </cell>
          <cell r="M344">
            <v>1.7</v>
          </cell>
          <cell r="N344">
            <v>1.7</v>
          </cell>
        </row>
        <row r="345">
          <cell r="A345">
            <v>344</v>
          </cell>
          <cell r="B345" t="str">
            <v>344</v>
          </cell>
          <cell r="C345">
            <v>12</v>
          </cell>
          <cell r="D345" t="str">
            <v>SURG</v>
          </cell>
          <cell r="E345" t="str">
            <v>OTHER MALE REPRODUCTIVE SYSTEM O.R. PROCEDURES FOR MALIGNANCY</v>
          </cell>
          <cell r="F345">
            <v>1.1518999999999999</v>
          </cell>
          <cell r="G345">
            <v>1.6</v>
          </cell>
          <cell r="H345">
            <v>2.2999999999999998</v>
          </cell>
          <cell r="I345">
            <v>1.1025</v>
          </cell>
          <cell r="J345">
            <v>1.6</v>
          </cell>
          <cell r="K345">
            <v>2.4</v>
          </cell>
          <cell r="L345">
            <v>1.0414000000000001</v>
          </cell>
          <cell r="M345">
            <v>1.8</v>
          </cell>
          <cell r="N345">
            <v>2.6</v>
          </cell>
        </row>
        <row r="346">
          <cell r="A346">
            <v>345</v>
          </cell>
          <cell r="B346" t="str">
            <v>345</v>
          </cell>
          <cell r="C346">
            <v>12</v>
          </cell>
          <cell r="D346" t="str">
            <v>SURG</v>
          </cell>
          <cell r="E346" t="str">
            <v>OTHER MALE REPRODUCTIVE SYSTEM O.R. PROC EXCEPT FOR MALIGNANCY</v>
          </cell>
          <cell r="F346">
            <v>0.88</v>
          </cell>
          <cell r="G346">
            <v>2.6</v>
          </cell>
          <cell r="H346">
            <v>3.8</v>
          </cell>
          <cell r="I346">
            <v>0.88160000000000005</v>
          </cell>
          <cell r="J346">
            <v>2.5</v>
          </cell>
          <cell r="K346">
            <v>3.7</v>
          </cell>
          <cell r="L346">
            <v>0.86460000000000004</v>
          </cell>
          <cell r="M346">
            <v>2.5</v>
          </cell>
          <cell r="N346">
            <v>3.6</v>
          </cell>
        </row>
        <row r="347">
          <cell r="A347">
            <v>346</v>
          </cell>
          <cell r="B347" t="str">
            <v>346</v>
          </cell>
          <cell r="C347">
            <v>12</v>
          </cell>
          <cell r="D347" t="str">
            <v>MED</v>
          </cell>
          <cell r="E347" t="str">
            <v>MALIGNANCY, MALE REPRODUCTIVE SYSTEM, W CC</v>
          </cell>
          <cell r="F347">
            <v>0.97560000000000002</v>
          </cell>
          <cell r="G347">
            <v>4.3</v>
          </cell>
          <cell r="H347">
            <v>5.8</v>
          </cell>
          <cell r="I347">
            <v>0.96450000000000002</v>
          </cell>
          <cell r="J347">
            <v>4.2</v>
          </cell>
          <cell r="K347">
            <v>5.7</v>
          </cell>
          <cell r="L347">
            <v>0.94940000000000002</v>
          </cell>
          <cell r="M347">
            <v>4.3</v>
          </cell>
          <cell r="N347">
            <v>5.8</v>
          </cell>
        </row>
        <row r="348">
          <cell r="A348">
            <v>347</v>
          </cell>
          <cell r="B348" t="str">
            <v>347</v>
          </cell>
          <cell r="C348">
            <v>12</v>
          </cell>
          <cell r="D348" t="str">
            <v>MED</v>
          </cell>
          <cell r="E348" t="str">
            <v>MALIGNANCY, MALE REPRODUCTIVE SYSTEM, W/O CC</v>
          </cell>
          <cell r="F348">
            <v>0.59219999999999995</v>
          </cell>
          <cell r="G348">
            <v>2.4</v>
          </cell>
          <cell r="H348">
            <v>3.4</v>
          </cell>
          <cell r="I348">
            <v>0.58279999999999998</v>
          </cell>
          <cell r="J348">
            <v>2.2999999999999998</v>
          </cell>
          <cell r="K348">
            <v>3.1</v>
          </cell>
          <cell r="L348">
            <v>0.56200000000000006</v>
          </cell>
          <cell r="M348">
            <v>2.2999999999999998</v>
          </cell>
          <cell r="N348">
            <v>3.1</v>
          </cell>
        </row>
        <row r="349">
          <cell r="A349">
            <v>348</v>
          </cell>
          <cell r="B349" t="str">
            <v>348</v>
          </cell>
          <cell r="C349">
            <v>12</v>
          </cell>
          <cell r="D349" t="str">
            <v>MED</v>
          </cell>
          <cell r="E349" t="str">
            <v>BENIGN PROSTATIC HYPERTROPHY W CC</v>
          </cell>
          <cell r="F349">
            <v>0.71419999999999995</v>
          </cell>
          <cell r="G349">
            <v>3.2</v>
          </cell>
          <cell r="H349">
            <v>4.2</v>
          </cell>
          <cell r="I349">
            <v>0.69830000000000003</v>
          </cell>
          <cell r="J349">
            <v>3.2</v>
          </cell>
          <cell r="K349">
            <v>4.2</v>
          </cell>
          <cell r="L349">
            <v>0.68920000000000003</v>
          </cell>
          <cell r="M349">
            <v>3.2</v>
          </cell>
          <cell r="N349">
            <v>4.3</v>
          </cell>
        </row>
        <row r="350">
          <cell r="A350">
            <v>349</v>
          </cell>
          <cell r="B350" t="str">
            <v>349</v>
          </cell>
          <cell r="C350">
            <v>12</v>
          </cell>
          <cell r="D350" t="str">
            <v>MED</v>
          </cell>
          <cell r="E350" t="str">
            <v>BENIGN PROSTATIC HYPERTROPHY W/O CC</v>
          </cell>
          <cell r="F350">
            <v>0.438</v>
          </cell>
          <cell r="G350">
            <v>2</v>
          </cell>
          <cell r="H350">
            <v>2.6</v>
          </cell>
          <cell r="I350">
            <v>0.4345</v>
          </cell>
          <cell r="J350">
            <v>2</v>
          </cell>
          <cell r="K350">
            <v>2.5</v>
          </cell>
          <cell r="L350">
            <v>0.40899999999999997</v>
          </cell>
          <cell r="M350">
            <v>2.1</v>
          </cell>
          <cell r="N350">
            <v>2.8</v>
          </cell>
        </row>
        <row r="351">
          <cell r="A351">
            <v>350</v>
          </cell>
          <cell r="B351" t="str">
            <v>350</v>
          </cell>
          <cell r="C351">
            <v>12</v>
          </cell>
          <cell r="D351" t="str">
            <v>MED</v>
          </cell>
          <cell r="E351" t="str">
            <v>INFLAMMATION OF THE MALE REPRODUCTIVE SYSTEM</v>
          </cell>
          <cell r="F351">
            <v>0.69920000000000004</v>
          </cell>
          <cell r="G351">
            <v>3.6</v>
          </cell>
          <cell r="H351">
            <v>4.4000000000000004</v>
          </cell>
          <cell r="I351">
            <v>0.69569999999999999</v>
          </cell>
          <cell r="J351">
            <v>3.6</v>
          </cell>
          <cell r="K351">
            <v>4.4000000000000004</v>
          </cell>
          <cell r="L351">
            <v>0.69179999999999997</v>
          </cell>
          <cell r="M351">
            <v>3.6</v>
          </cell>
          <cell r="N351">
            <v>4.4000000000000004</v>
          </cell>
        </row>
        <row r="352">
          <cell r="A352">
            <v>351</v>
          </cell>
          <cell r="B352" t="str">
            <v>351</v>
          </cell>
          <cell r="C352">
            <v>12</v>
          </cell>
          <cell r="D352" t="str">
            <v>MED</v>
          </cell>
          <cell r="E352" t="str">
            <v>STERILIZATION, MALE</v>
          </cell>
          <cell r="F352">
            <v>0.2364</v>
          </cell>
          <cell r="G352">
            <v>1.3</v>
          </cell>
          <cell r="H352">
            <v>1.3</v>
          </cell>
          <cell r="I352">
            <v>0.23630000000000001</v>
          </cell>
          <cell r="J352">
            <v>1.3</v>
          </cell>
          <cell r="K352">
            <v>1.3</v>
          </cell>
          <cell r="L352">
            <v>0.23480000000000001</v>
          </cell>
          <cell r="M352">
            <v>1.3</v>
          </cell>
          <cell r="N352">
            <v>1.3</v>
          </cell>
        </row>
        <row r="353">
          <cell r="A353">
            <v>352</v>
          </cell>
          <cell r="B353" t="str">
            <v>352</v>
          </cell>
          <cell r="C353">
            <v>12</v>
          </cell>
          <cell r="D353" t="str">
            <v>MED</v>
          </cell>
          <cell r="E353" t="str">
            <v>OTHER MALE REPRODUCTIVE SYSTEM DIAGNOSES</v>
          </cell>
          <cell r="F353">
            <v>0.68579999999999997</v>
          </cell>
          <cell r="G353">
            <v>2.8</v>
          </cell>
          <cell r="H353">
            <v>3.8</v>
          </cell>
          <cell r="I353">
            <v>0.67689999999999995</v>
          </cell>
          <cell r="J353">
            <v>2.7</v>
          </cell>
          <cell r="K353">
            <v>3.9</v>
          </cell>
          <cell r="L353">
            <v>0.62509999999999999</v>
          </cell>
          <cell r="M353">
            <v>2.7</v>
          </cell>
          <cell r="N353">
            <v>3.6</v>
          </cell>
        </row>
        <row r="354">
          <cell r="A354">
            <v>353</v>
          </cell>
          <cell r="B354" t="str">
            <v>353</v>
          </cell>
          <cell r="C354">
            <v>13</v>
          </cell>
          <cell r="D354" t="str">
            <v>SURG</v>
          </cell>
          <cell r="E354" t="str">
            <v>PELVIC EVISCERATION, RADICAL HYSTERECTOMY &amp; RADICAL VULVECTOMY</v>
          </cell>
          <cell r="F354">
            <v>1.9292</v>
          </cell>
          <cell r="G354">
            <v>5.3</v>
          </cell>
          <cell r="H354">
            <v>6.7</v>
          </cell>
          <cell r="I354">
            <v>1.9721</v>
          </cell>
          <cell r="J354">
            <v>5.4</v>
          </cell>
          <cell r="K354">
            <v>7.1</v>
          </cell>
          <cell r="L354">
            <v>1.9235</v>
          </cell>
          <cell r="M354">
            <v>5.6</v>
          </cell>
          <cell r="N354">
            <v>6.9</v>
          </cell>
        </row>
        <row r="355">
          <cell r="A355">
            <v>354</v>
          </cell>
          <cell r="B355" t="str">
            <v>354</v>
          </cell>
          <cell r="C355">
            <v>13</v>
          </cell>
          <cell r="D355" t="str">
            <v>SURG</v>
          </cell>
          <cell r="E355" t="str">
            <v>UTERINE,ADNEXA PROC FOR NON-OVARIAN/ADNEXAL MALIG W CC</v>
          </cell>
          <cell r="F355">
            <v>1.5284</v>
          </cell>
          <cell r="G355">
            <v>4.9000000000000004</v>
          </cell>
          <cell r="H355">
            <v>5.9</v>
          </cell>
          <cell r="I355">
            <v>1.5134000000000001</v>
          </cell>
          <cell r="J355">
            <v>4.8</v>
          </cell>
          <cell r="K355">
            <v>5.8</v>
          </cell>
          <cell r="L355">
            <v>1.4953000000000001</v>
          </cell>
          <cell r="M355">
            <v>4.8</v>
          </cell>
          <cell r="N355">
            <v>5.8</v>
          </cell>
        </row>
        <row r="356">
          <cell r="A356">
            <v>355</v>
          </cell>
          <cell r="B356" t="str">
            <v>355</v>
          </cell>
          <cell r="C356">
            <v>13</v>
          </cell>
          <cell r="D356" t="str">
            <v>SURG</v>
          </cell>
          <cell r="E356" t="str">
            <v>UTERINE,ADNEXA PROC FOR NON-OVARIAN/ADNEXAL MALIG W/O CC</v>
          </cell>
          <cell r="F356">
            <v>0.92779999999999996</v>
          </cell>
          <cell r="G356">
            <v>3.1</v>
          </cell>
          <cell r="H356">
            <v>3.3</v>
          </cell>
          <cell r="I356">
            <v>0.94769999999999999</v>
          </cell>
          <cell r="J356">
            <v>3.2</v>
          </cell>
          <cell r="K356">
            <v>3.4</v>
          </cell>
          <cell r="L356">
            <v>0.93220000000000003</v>
          </cell>
          <cell r="M356">
            <v>3.2</v>
          </cell>
          <cell r="N356">
            <v>3.5</v>
          </cell>
        </row>
        <row r="357">
          <cell r="A357">
            <v>356</v>
          </cell>
          <cell r="B357" t="str">
            <v>356</v>
          </cell>
          <cell r="C357">
            <v>13</v>
          </cell>
          <cell r="D357" t="str">
            <v>SURG</v>
          </cell>
          <cell r="E357" t="str">
            <v>FEMALE REPRODUCTIVE SYSTEM RECONSTRUCTIVE PROCEDURES</v>
          </cell>
          <cell r="F357">
            <v>0.78459999999999996</v>
          </cell>
          <cell r="G357">
            <v>2.1</v>
          </cell>
          <cell r="H357">
            <v>2.4</v>
          </cell>
          <cell r="I357">
            <v>0.79159999999999997</v>
          </cell>
          <cell r="J357">
            <v>2.2000000000000002</v>
          </cell>
          <cell r="K357">
            <v>2.6</v>
          </cell>
          <cell r="L357">
            <v>0.7863</v>
          </cell>
          <cell r="M357">
            <v>2.2999999999999998</v>
          </cell>
          <cell r="N357">
            <v>2.6</v>
          </cell>
        </row>
        <row r="358">
          <cell r="A358">
            <v>357</v>
          </cell>
          <cell r="B358" t="str">
            <v>357</v>
          </cell>
          <cell r="C358">
            <v>13</v>
          </cell>
          <cell r="D358" t="str">
            <v>SURG</v>
          </cell>
          <cell r="E358" t="str">
            <v>UTERINE &amp; ADNEXA PROC FOR OVARIAN OR ADNEXAL MALIGNANCY</v>
          </cell>
          <cell r="F358">
            <v>2.3628</v>
          </cell>
          <cell r="G358">
            <v>6.9</v>
          </cell>
          <cell r="H358">
            <v>8.5</v>
          </cell>
          <cell r="I358">
            <v>2.3698999999999999</v>
          </cell>
          <cell r="J358">
            <v>7</v>
          </cell>
          <cell r="K358">
            <v>8.6999999999999993</v>
          </cell>
          <cell r="L358">
            <v>2.4428999999999998</v>
          </cell>
          <cell r="M358">
            <v>7.3</v>
          </cell>
          <cell r="N358">
            <v>9</v>
          </cell>
        </row>
        <row r="359">
          <cell r="A359">
            <v>358</v>
          </cell>
          <cell r="B359" t="str">
            <v>358</v>
          </cell>
          <cell r="C359">
            <v>13</v>
          </cell>
          <cell r="D359" t="str">
            <v>SURG</v>
          </cell>
          <cell r="E359" t="str">
            <v>UTERINE &amp; ADNEXA PROC FOR NON-MALIGNANCY W CC</v>
          </cell>
          <cell r="F359">
            <v>1.2262999999999999</v>
          </cell>
          <cell r="G359">
            <v>3.7</v>
          </cell>
          <cell r="H359">
            <v>4.4000000000000004</v>
          </cell>
          <cell r="I359">
            <v>1.2357</v>
          </cell>
          <cell r="J359">
            <v>3.7</v>
          </cell>
          <cell r="K359">
            <v>4.4000000000000004</v>
          </cell>
          <cell r="L359">
            <v>1.2111000000000001</v>
          </cell>
          <cell r="M359">
            <v>3.7</v>
          </cell>
          <cell r="N359">
            <v>4.4000000000000004</v>
          </cell>
        </row>
        <row r="360">
          <cell r="A360">
            <v>359</v>
          </cell>
          <cell r="B360" t="str">
            <v>359</v>
          </cell>
          <cell r="C360">
            <v>13</v>
          </cell>
          <cell r="D360" t="str">
            <v>SURG</v>
          </cell>
          <cell r="E360" t="str">
            <v>UTERINE &amp; ADNEXA PROC FOR NON-MALIGNANCY W/O CC</v>
          </cell>
          <cell r="F360">
            <v>0.85929999999999995</v>
          </cell>
          <cell r="G360">
            <v>2.6</v>
          </cell>
          <cell r="H360">
            <v>2.8</v>
          </cell>
          <cell r="I360">
            <v>0.86990000000000001</v>
          </cell>
          <cell r="J360">
            <v>2.7</v>
          </cell>
          <cell r="K360">
            <v>2.9</v>
          </cell>
          <cell r="L360">
            <v>0.86629999999999996</v>
          </cell>
          <cell r="M360">
            <v>2.8</v>
          </cell>
          <cell r="N360">
            <v>3</v>
          </cell>
        </row>
        <row r="361">
          <cell r="A361">
            <v>360</v>
          </cell>
          <cell r="B361" t="str">
            <v>360</v>
          </cell>
          <cell r="C361">
            <v>13</v>
          </cell>
          <cell r="D361" t="str">
            <v>SURG</v>
          </cell>
          <cell r="E361" t="str">
            <v>VAGINA, CERVIX &amp; VULVA PROCEDURES</v>
          </cell>
          <cell r="F361">
            <v>0.88600000000000001</v>
          </cell>
          <cell r="G361">
            <v>2.4</v>
          </cell>
          <cell r="H361">
            <v>3</v>
          </cell>
          <cell r="I361">
            <v>0.88229999999999997</v>
          </cell>
          <cell r="J361">
            <v>2.5</v>
          </cell>
          <cell r="K361">
            <v>3</v>
          </cell>
          <cell r="L361">
            <v>0.89019999999999999</v>
          </cell>
          <cell r="M361">
            <v>2.6</v>
          </cell>
          <cell r="N361">
            <v>3.2</v>
          </cell>
        </row>
        <row r="362">
          <cell r="A362">
            <v>361</v>
          </cell>
          <cell r="B362" t="str">
            <v>361</v>
          </cell>
          <cell r="C362">
            <v>13</v>
          </cell>
          <cell r="D362" t="str">
            <v>SURG</v>
          </cell>
          <cell r="E362" t="str">
            <v>LAPAROSCOPY &amp; INCISIONAL TUBAL INTERRUPTION</v>
          </cell>
          <cell r="F362">
            <v>1.2318</v>
          </cell>
          <cell r="G362">
            <v>2.2000000000000002</v>
          </cell>
          <cell r="H362">
            <v>3.5</v>
          </cell>
          <cell r="I362">
            <v>1.1894</v>
          </cell>
          <cell r="J362">
            <v>2.4</v>
          </cell>
          <cell r="K362">
            <v>3.4</v>
          </cell>
          <cell r="L362">
            <v>1.2051000000000001</v>
          </cell>
          <cell r="M362">
            <v>2.2999999999999998</v>
          </cell>
          <cell r="N362">
            <v>3.3</v>
          </cell>
        </row>
        <row r="363">
          <cell r="A363">
            <v>362</v>
          </cell>
          <cell r="B363" t="str">
            <v>362</v>
          </cell>
          <cell r="C363">
            <v>13</v>
          </cell>
          <cell r="D363" t="str">
            <v>SURG</v>
          </cell>
          <cell r="E363" t="str">
            <v>ENDOSCOPIC TUBAL INTERRUPTION</v>
          </cell>
          <cell r="F363">
            <v>0.30220000000000002</v>
          </cell>
          <cell r="G363">
            <v>1.4</v>
          </cell>
          <cell r="H363">
            <v>1.4</v>
          </cell>
          <cell r="I363">
            <v>0.30199999999999999</v>
          </cell>
          <cell r="J363">
            <v>1.4</v>
          </cell>
          <cell r="K363">
            <v>1.4</v>
          </cell>
          <cell r="L363">
            <v>0.30009999999999998</v>
          </cell>
          <cell r="M363">
            <v>1.4</v>
          </cell>
          <cell r="N363">
            <v>1.4</v>
          </cell>
        </row>
        <row r="364">
          <cell r="A364">
            <v>363</v>
          </cell>
          <cell r="B364" t="str">
            <v>363</v>
          </cell>
          <cell r="C364">
            <v>13</v>
          </cell>
          <cell r="D364" t="str">
            <v>SURG</v>
          </cell>
          <cell r="E364" t="str">
            <v>D&amp;C, CONIZATION &amp; RADIO-IMPLANT, FOR MALIGNANCY</v>
          </cell>
          <cell r="F364">
            <v>0.81359999999999999</v>
          </cell>
          <cell r="G364">
            <v>2.5</v>
          </cell>
          <cell r="H364">
            <v>3.5</v>
          </cell>
          <cell r="I364">
            <v>0.78069999999999995</v>
          </cell>
          <cell r="J364">
            <v>2.5</v>
          </cell>
          <cell r="K364">
            <v>3.3</v>
          </cell>
          <cell r="L364">
            <v>0.74980000000000002</v>
          </cell>
          <cell r="M364">
            <v>2.5</v>
          </cell>
          <cell r="N364">
            <v>3.3</v>
          </cell>
        </row>
        <row r="365">
          <cell r="A365">
            <v>364</v>
          </cell>
          <cell r="B365" t="str">
            <v>364</v>
          </cell>
          <cell r="C365">
            <v>13</v>
          </cell>
          <cell r="D365" t="str">
            <v>SURG</v>
          </cell>
          <cell r="E365" t="str">
            <v>D&amp;C, CONIZATION EXCEPT FOR MALIGNANCY</v>
          </cell>
          <cell r="F365">
            <v>0.753</v>
          </cell>
          <cell r="G365">
            <v>2.6</v>
          </cell>
          <cell r="H365">
            <v>3.6</v>
          </cell>
          <cell r="I365">
            <v>0.7601</v>
          </cell>
          <cell r="J365">
            <v>2.6</v>
          </cell>
          <cell r="K365">
            <v>3.5</v>
          </cell>
          <cell r="L365">
            <v>0.72799999999999998</v>
          </cell>
          <cell r="M365">
            <v>2.6</v>
          </cell>
          <cell r="N365">
            <v>3.6</v>
          </cell>
        </row>
        <row r="366">
          <cell r="A366">
            <v>365</v>
          </cell>
          <cell r="B366" t="str">
            <v>365</v>
          </cell>
          <cell r="C366">
            <v>13</v>
          </cell>
          <cell r="D366" t="str">
            <v>SURG</v>
          </cell>
          <cell r="E366" t="str">
            <v>OTHER FEMALE REPRODUCTIVE SYSTEM O.R. PROCEDURES</v>
          </cell>
          <cell r="F366">
            <v>1.8425</v>
          </cell>
          <cell r="G366">
            <v>4.9000000000000004</v>
          </cell>
          <cell r="H366">
            <v>7.3</v>
          </cell>
          <cell r="I366">
            <v>1.8299000000000001</v>
          </cell>
          <cell r="J366">
            <v>4.9000000000000004</v>
          </cell>
          <cell r="K366">
            <v>7.1</v>
          </cell>
          <cell r="L366">
            <v>1.7421</v>
          </cell>
          <cell r="M366">
            <v>4.5999999999999996</v>
          </cell>
          <cell r="N366">
            <v>6.9</v>
          </cell>
        </row>
        <row r="367">
          <cell r="A367">
            <v>366</v>
          </cell>
          <cell r="B367" t="str">
            <v>366</v>
          </cell>
          <cell r="C367">
            <v>13</v>
          </cell>
          <cell r="D367" t="str">
            <v>MED</v>
          </cell>
          <cell r="E367" t="str">
            <v>MALIGNANCY, FEMALE REPRODUCTIVE SYSTEM W CC</v>
          </cell>
          <cell r="F367">
            <v>1.2466999999999999</v>
          </cell>
          <cell r="G367">
            <v>4.8</v>
          </cell>
          <cell r="H367">
            <v>6.8</v>
          </cell>
          <cell r="I367">
            <v>1.2474000000000001</v>
          </cell>
          <cell r="J367">
            <v>4.7</v>
          </cell>
          <cell r="K367">
            <v>6.8</v>
          </cell>
          <cell r="L367">
            <v>1.1912</v>
          </cell>
          <cell r="M367">
            <v>4.8</v>
          </cell>
          <cell r="N367">
            <v>6.9</v>
          </cell>
        </row>
        <row r="368">
          <cell r="A368">
            <v>367</v>
          </cell>
          <cell r="B368" t="str">
            <v>367</v>
          </cell>
          <cell r="C368">
            <v>13</v>
          </cell>
          <cell r="D368" t="str">
            <v>MED</v>
          </cell>
          <cell r="E368" t="str">
            <v>MALIGNANCY, FEMALE REPRODUCTIVE SYSTEM W/O CC</v>
          </cell>
          <cell r="F368">
            <v>0.56759999999999999</v>
          </cell>
          <cell r="G368">
            <v>2.4</v>
          </cell>
          <cell r="H368">
            <v>3.2</v>
          </cell>
          <cell r="I368">
            <v>0.55089999999999995</v>
          </cell>
          <cell r="J368">
            <v>2.2000000000000002</v>
          </cell>
          <cell r="K368">
            <v>3</v>
          </cell>
          <cell r="L368">
            <v>0.56399999999999995</v>
          </cell>
          <cell r="M368">
            <v>2.2000000000000002</v>
          </cell>
          <cell r="N368">
            <v>2.9</v>
          </cell>
        </row>
        <row r="369">
          <cell r="A369">
            <v>368</v>
          </cell>
          <cell r="B369" t="str">
            <v>368</v>
          </cell>
          <cell r="C369">
            <v>13</v>
          </cell>
          <cell r="D369" t="str">
            <v>MED</v>
          </cell>
          <cell r="E369" t="str">
            <v>INFECTIONS, FEMALE REPRODUCTIVE SYSTEM</v>
          </cell>
          <cell r="F369">
            <v>1.1205000000000001</v>
          </cell>
          <cell r="G369">
            <v>5</v>
          </cell>
          <cell r="H369">
            <v>6.7</v>
          </cell>
          <cell r="I369">
            <v>1.0499000000000001</v>
          </cell>
          <cell r="J369">
            <v>4.8</v>
          </cell>
          <cell r="K369">
            <v>6.2</v>
          </cell>
          <cell r="L369">
            <v>1.0544</v>
          </cell>
          <cell r="M369">
            <v>5</v>
          </cell>
          <cell r="N369">
            <v>6.4</v>
          </cell>
        </row>
        <row r="370">
          <cell r="A370">
            <v>369</v>
          </cell>
          <cell r="B370" t="str">
            <v>369</v>
          </cell>
          <cell r="C370">
            <v>13</v>
          </cell>
          <cell r="D370" t="str">
            <v>MED</v>
          </cell>
          <cell r="E370" t="str">
            <v>MENSTRUAL &amp; OTHER FEMALE REPRODUCTIVE SYSTEM DISORDERS</v>
          </cell>
          <cell r="F370">
            <v>0.57040000000000002</v>
          </cell>
          <cell r="G370">
            <v>2.4</v>
          </cell>
          <cell r="H370">
            <v>3.2</v>
          </cell>
          <cell r="I370">
            <v>0.55259999999999998</v>
          </cell>
          <cell r="J370">
            <v>2.4</v>
          </cell>
          <cell r="K370">
            <v>3.2</v>
          </cell>
          <cell r="L370">
            <v>0.52569999999999995</v>
          </cell>
          <cell r="M370">
            <v>2.2999999999999998</v>
          </cell>
          <cell r="N370">
            <v>3.1</v>
          </cell>
        </row>
        <row r="371">
          <cell r="A371">
            <v>370</v>
          </cell>
          <cell r="B371" t="str">
            <v>370</v>
          </cell>
          <cell r="C371">
            <v>14</v>
          </cell>
          <cell r="D371" t="str">
            <v>SURG</v>
          </cell>
          <cell r="E371" t="str">
            <v>CESAREAN SECTION W CC</v>
          </cell>
          <cell r="F371">
            <v>1.0630999999999999</v>
          </cell>
          <cell r="G371">
            <v>4.4000000000000004</v>
          </cell>
          <cell r="H371">
            <v>5.7</v>
          </cell>
          <cell r="I371">
            <v>1.0973999999999999</v>
          </cell>
          <cell r="J371">
            <v>4.4000000000000004</v>
          </cell>
          <cell r="K371">
            <v>5.9</v>
          </cell>
          <cell r="L371">
            <v>1.0501</v>
          </cell>
          <cell r="M371">
            <v>4.3</v>
          </cell>
          <cell r="N371">
            <v>5.5</v>
          </cell>
        </row>
        <row r="372">
          <cell r="A372">
            <v>371</v>
          </cell>
          <cell r="B372" t="str">
            <v>371</v>
          </cell>
          <cell r="C372">
            <v>14</v>
          </cell>
          <cell r="D372" t="str">
            <v>SURG</v>
          </cell>
          <cell r="E372" t="str">
            <v>CESAREAN SECTION W/O CC</v>
          </cell>
          <cell r="F372">
            <v>0.7157</v>
          </cell>
          <cell r="G372">
            <v>3.3</v>
          </cell>
          <cell r="H372">
            <v>3.6</v>
          </cell>
          <cell r="I372">
            <v>0.72119999999999995</v>
          </cell>
          <cell r="J372">
            <v>3.3</v>
          </cell>
          <cell r="K372">
            <v>3.6</v>
          </cell>
          <cell r="L372">
            <v>0.71609999999999996</v>
          </cell>
          <cell r="M372">
            <v>3.2</v>
          </cell>
          <cell r="N372">
            <v>3.5</v>
          </cell>
        </row>
        <row r="373">
          <cell r="A373">
            <v>372</v>
          </cell>
          <cell r="B373" t="str">
            <v>372</v>
          </cell>
          <cell r="C373">
            <v>14</v>
          </cell>
          <cell r="D373" t="str">
            <v>MED</v>
          </cell>
          <cell r="E373" t="str">
            <v>VAGINAL DELIVERY W COMPLICATING DIAGNOSES</v>
          </cell>
          <cell r="F373">
            <v>0.60770000000000002</v>
          </cell>
          <cell r="G373">
            <v>2.7</v>
          </cell>
          <cell r="H373">
            <v>3.5</v>
          </cell>
          <cell r="I373">
            <v>0.59199999999999997</v>
          </cell>
          <cell r="J373">
            <v>2.6</v>
          </cell>
          <cell r="K373">
            <v>3.5</v>
          </cell>
          <cell r="L373">
            <v>0.5716</v>
          </cell>
          <cell r="M373">
            <v>2.4</v>
          </cell>
          <cell r="N373">
            <v>3.1</v>
          </cell>
        </row>
        <row r="374">
          <cell r="A374">
            <v>373</v>
          </cell>
          <cell r="B374" t="str">
            <v>373</v>
          </cell>
          <cell r="C374">
            <v>14</v>
          </cell>
          <cell r="D374" t="str">
            <v>MED</v>
          </cell>
          <cell r="E374" t="str">
            <v>VAGINAL DELIVERY W/O COMPLICATING DIAGNOSES</v>
          </cell>
          <cell r="F374">
            <v>0.41689999999999999</v>
          </cell>
          <cell r="G374">
            <v>2</v>
          </cell>
          <cell r="H374">
            <v>2.2999999999999998</v>
          </cell>
          <cell r="I374">
            <v>0.40200000000000002</v>
          </cell>
          <cell r="J374">
            <v>1.9</v>
          </cell>
          <cell r="K374">
            <v>2.1</v>
          </cell>
          <cell r="L374">
            <v>0.4</v>
          </cell>
          <cell r="M374">
            <v>1.8</v>
          </cell>
          <cell r="N374">
            <v>2.1</v>
          </cell>
        </row>
        <row r="375">
          <cell r="A375">
            <v>374</v>
          </cell>
          <cell r="B375" t="str">
            <v>374</v>
          </cell>
          <cell r="C375">
            <v>14</v>
          </cell>
          <cell r="D375" t="str">
            <v>SURG</v>
          </cell>
          <cell r="E375" t="str">
            <v>VAGINAL DELIVERY W STERILIZATION &amp;/OR D&amp;C</v>
          </cell>
          <cell r="F375">
            <v>0.75649999999999995</v>
          </cell>
          <cell r="G375">
            <v>2.6</v>
          </cell>
          <cell r="H375">
            <v>3.4</v>
          </cell>
          <cell r="I375">
            <v>0.70809999999999995</v>
          </cell>
          <cell r="J375">
            <v>2.5</v>
          </cell>
          <cell r="K375">
            <v>3.2</v>
          </cell>
          <cell r="L375">
            <v>0.71199999999999997</v>
          </cell>
          <cell r="M375">
            <v>2.2000000000000002</v>
          </cell>
          <cell r="N375">
            <v>3.1</v>
          </cell>
        </row>
        <row r="376">
          <cell r="A376">
            <v>375</v>
          </cell>
          <cell r="B376" t="str">
            <v>375</v>
          </cell>
          <cell r="C376">
            <v>14</v>
          </cell>
          <cell r="D376" t="str">
            <v>SURG</v>
          </cell>
          <cell r="E376" t="str">
            <v>VAGINAL DELIVERY W O.R. PROC EXCEPT STERIL &amp;/OR D&amp;C</v>
          </cell>
          <cell r="F376">
            <v>0.68600000000000005</v>
          </cell>
          <cell r="G376">
            <v>4.4000000000000004</v>
          </cell>
          <cell r="H376">
            <v>4.4000000000000004</v>
          </cell>
          <cell r="I376">
            <v>0.68559999999999999</v>
          </cell>
          <cell r="J376">
            <v>4.4000000000000004</v>
          </cell>
          <cell r="K376">
            <v>4.4000000000000004</v>
          </cell>
          <cell r="L376">
            <v>0.68120000000000003</v>
          </cell>
          <cell r="M376">
            <v>4.4000000000000004</v>
          </cell>
          <cell r="N376">
            <v>4.4000000000000004</v>
          </cell>
        </row>
        <row r="377">
          <cell r="A377">
            <v>376</v>
          </cell>
          <cell r="B377" t="str">
            <v>376</v>
          </cell>
          <cell r="C377">
            <v>14</v>
          </cell>
          <cell r="D377" t="str">
            <v>MED</v>
          </cell>
          <cell r="E377" t="str">
            <v>POSTPARTUM &amp; POST ABORTION DIAGNOSES W/O O.R. PROCEDURE</v>
          </cell>
          <cell r="F377">
            <v>0.52239999999999998</v>
          </cell>
          <cell r="G377">
            <v>2.6</v>
          </cell>
          <cell r="H377">
            <v>3.5</v>
          </cell>
          <cell r="I377">
            <v>0.53420000000000001</v>
          </cell>
          <cell r="J377">
            <v>2.4</v>
          </cell>
          <cell r="K377">
            <v>3.4</v>
          </cell>
          <cell r="L377">
            <v>0.48770000000000002</v>
          </cell>
          <cell r="M377">
            <v>2.2999999999999998</v>
          </cell>
          <cell r="N377">
            <v>2.9</v>
          </cell>
        </row>
        <row r="378">
          <cell r="A378">
            <v>377</v>
          </cell>
          <cell r="B378" t="str">
            <v>377</v>
          </cell>
          <cell r="C378">
            <v>14</v>
          </cell>
          <cell r="D378" t="str">
            <v>SURG</v>
          </cell>
          <cell r="E378" t="str">
            <v>POSTPARTUM &amp; POST ABORTION DIAGNOSES W O.R. PROCEDURE</v>
          </cell>
          <cell r="F378">
            <v>0.88990000000000002</v>
          </cell>
          <cell r="G378">
            <v>2.6</v>
          </cell>
          <cell r="H378">
            <v>3.8</v>
          </cell>
          <cell r="I378">
            <v>1.3506</v>
          </cell>
          <cell r="J378">
            <v>3.1</v>
          </cell>
          <cell r="K378">
            <v>5.4</v>
          </cell>
          <cell r="L378">
            <v>1.4262999999999999</v>
          </cell>
          <cell r="M378">
            <v>3.4</v>
          </cell>
          <cell r="N378">
            <v>4.5</v>
          </cell>
        </row>
        <row r="379">
          <cell r="A379">
            <v>378</v>
          </cell>
          <cell r="B379" t="str">
            <v>378</v>
          </cell>
          <cell r="C379">
            <v>14</v>
          </cell>
          <cell r="D379" t="str">
            <v>MED</v>
          </cell>
          <cell r="E379" t="str">
            <v>ECTOPIC PREGNANCY</v>
          </cell>
          <cell r="F379">
            <v>0.76639999999999997</v>
          </cell>
          <cell r="G379">
            <v>2</v>
          </cell>
          <cell r="H379">
            <v>2.2999999999999998</v>
          </cell>
          <cell r="I379">
            <v>0.93940000000000001</v>
          </cell>
          <cell r="J379">
            <v>2.2000000000000002</v>
          </cell>
          <cell r="K379">
            <v>2.8</v>
          </cell>
          <cell r="L379">
            <v>0.84409999999999996</v>
          </cell>
          <cell r="M379">
            <v>2.2000000000000002</v>
          </cell>
          <cell r="N379">
            <v>2.6</v>
          </cell>
        </row>
        <row r="380">
          <cell r="A380">
            <v>379</v>
          </cell>
          <cell r="B380" t="str">
            <v>379</v>
          </cell>
          <cell r="C380">
            <v>14</v>
          </cell>
          <cell r="D380" t="str">
            <v>MED</v>
          </cell>
          <cell r="E380" t="str">
            <v>THREATENED ABORTION</v>
          </cell>
          <cell r="F380">
            <v>0.39589999999999997</v>
          </cell>
          <cell r="G380">
            <v>2</v>
          </cell>
          <cell r="H380">
            <v>3.1</v>
          </cell>
          <cell r="I380">
            <v>0.44240000000000002</v>
          </cell>
          <cell r="J380">
            <v>2.1</v>
          </cell>
          <cell r="K380">
            <v>3.1</v>
          </cell>
          <cell r="L380">
            <v>0.439</v>
          </cell>
          <cell r="M380">
            <v>2.2000000000000002</v>
          </cell>
          <cell r="N380">
            <v>3.6</v>
          </cell>
        </row>
        <row r="381">
          <cell r="A381">
            <v>380</v>
          </cell>
          <cell r="B381" t="str">
            <v>380</v>
          </cell>
          <cell r="C381">
            <v>14</v>
          </cell>
          <cell r="D381" t="str">
            <v>MED</v>
          </cell>
          <cell r="E381" t="str">
            <v>ABORTION W/O D&amp;C</v>
          </cell>
          <cell r="F381">
            <v>0.48430000000000001</v>
          </cell>
          <cell r="G381">
            <v>1.8</v>
          </cell>
          <cell r="H381">
            <v>2.2000000000000002</v>
          </cell>
          <cell r="I381">
            <v>0.34039999999999998</v>
          </cell>
          <cell r="J381">
            <v>1.6</v>
          </cell>
          <cell r="K381">
            <v>1.9</v>
          </cell>
          <cell r="L381">
            <v>0.4168</v>
          </cell>
          <cell r="M381">
            <v>1.7</v>
          </cell>
          <cell r="N381">
            <v>2.2000000000000002</v>
          </cell>
        </row>
        <row r="382">
          <cell r="A382">
            <v>381</v>
          </cell>
          <cell r="B382" t="str">
            <v>381</v>
          </cell>
          <cell r="C382">
            <v>14</v>
          </cell>
          <cell r="D382" t="str">
            <v>SURG</v>
          </cell>
          <cell r="E382" t="str">
            <v>ABORTION W D&amp;C, ASPIRATION CURETTAGE OR HYSTEROTOMY</v>
          </cell>
          <cell r="F382">
            <v>0.53310000000000002</v>
          </cell>
          <cell r="G382">
            <v>1.5</v>
          </cell>
          <cell r="H382">
            <v>1.9</v>
          </cell>
          <cell r="I382">
            <v>0.60019999999999996</v>
          </cell>
          <cell r="J382">
            <v>1.7</v>
          </cell>
          <cell r="K382">
            <v>2.2999999999999998</v>
          </cell>
          <cell r="L382">
            <v>0.55400000000000005</v>
          </cell>
          <cell r="M382">
            <v>1.6</v>
          </cell>
          <cell r="N382">
            <v>2.1</v>
          </cell>
        </row>
        <row r="383">
          <cell r="A383">
            <v>382</v>
          </cell>
          <cell r="B383" t="str">
            <v>382</v>
          </cell>
          <cell r="C383">
            <v>14</v>
          </cell>
          <cell r="D383" t="str">
            <v>MED</v>
          </cell>
          <cell r="E383" t="str">
            <v>FALSE LABOR</v>
          </cell>
          <cell r="F383">
            <v>0.2127</v>
          </cell>
          <cell r="G383">
            <v>1.3</v>
          </cell>
          <cell r="H383">
            <v>1.5</v>
          </cell>
          <cell r="I383">
            <v>0.20449999999999999</v>
          </cell>
          <cell r="J383">
            <v>1.2</v>
          </cell>
          <cell r="K383">
            <v>1.3</v>
          </cell>
          <cell r="L383">
            <v>0.19650000000000001</v>
          </cell>
          <cell r="M383">
            <v>1.1000000000000001</v>
          </cell>
          <cell r="N383">
            <v>1.3</v>
          </cell>
        </row>
        <row r="384">
          <cell r="A384">
            <v>383</v>
          </cell>
          <cell r="B384" t="str">
            <v>383</v>
          </cell>
          <cell r="C384">
            <v>14</v>
          </cell>
          <cell r="D384" t="str">
            <v>MED</v>
          </cell>
          <cell r="E384" t="str">
            <v>OTHER ANTEPARTUM DIAGNOSES W MEDICAL COMPLICATIONS</v>
          </cell>
          <cell r="F384">
            <v>0.51370000000000005</v>
          </cell>
          <cell r="G384">
            <v>2.7</v>
          </cell>
          <cell r="H384">
            <v>3.9</v>
          </cell>
          <cell r="I384">
            <v>0.53339999999999999</v>
          </cell>
          <cell r="J384">
            <v>2.8</v>
          </cell>
          <cell r="K384">
            <v>4</v>
          </cell>
          <cell r="L384">
            <v>0.4718</v>
          </cell>
          <cell r="M384">
            <v>2.7</v>
          </cell>
          <cell r="N384">
            <v>3.7</v>
          </cell>
        </row>
        <row r="385">
          <cell r="A385">
            <v>384</v>
          </cell>
          <cell r="B385" t="str">
            <v>384</v>
          </cell>
          <cell r="C385">
            <v>14</v>
          </cell>
          <cell r="D385" t="str">
            <v>MED</v>
          </cell>
          <cell r="E385" t="str">
            <v>OTHER ANTEPARTUM DIAGNOSES W/O MEDICAL COMPLICATIONS</v>
          </cell>
          <cell r="F385">
            <v>0.31609999999999999</v>
          </cell>
          <cell r="G385">
            <v>1.6</v>
          </cell>
          <cell r="H385">
            <v>2.2999999999999998</v>
          </cell>
          <cell r="I385">
            <v>0.34370000000000001</v>
          </cell>
          <cell r="J385">
            <v>1.8</v>
          </cell>
          <cell r="K385">
            <v>2.4</v>
          </cell>
          <cell r="L385">
            <v>0.35780000000000001</v>
          </cell>
          <cell r="M385">
            <v>1.8</v>
          </cell>
          <cell r="N385">
            <v>2.7</v>
          </cell>
        </row>
        <row r="386">
          <cell r="A386">
            <v>385</v>
          </cell>
          <cell r="B386" t="str">
            <v>385</v>
          </cell>
          <cell r="C386">
            <v>15</v>
          </cell>
          <cell r="D386" t="str">
            <v>MED</v>
          </cell>
          <cell r="E386" t="str">
            <v>NEONATES, DIED OR TRANSFERRED TO ANOTHER ACUTE CARE FACILITY</v>
          </cell>
          <cell r="F386">
            <v>1.3767</v>
          </cell>
          <cell r="G386">
            <v>1.8</v>
          </cell>
          <cell r="H386">
            <v>1.8</v>
          </cell>
          <cell r="I386">
            <v>1.3759999999999999</v>
          </cell>
          <cell r="J386">
            <v>1.8</v>
          </cell>
          <cell r="K386">
            <v>1.8</v>
          </cell>
          <cell r="L386">
            <v>1.3671</v>
          </cell>
          <cell r="M386">
            <v>1.8</v>
          </cell>
          <cell r="N386">
            <v>1.8</v>
          </cell>
        </row>
        <row r="387">
          <cell r="A387">
            <v>386</v>
          </cell>
          <cell r="B387" t="str">
            <v>386</v>
          </cell>
          <cell r="C387">
            <v>15</v>
          </cell>
          <cell r="D387" t="str">
            <v>MED</v>
          </cell>
          <cell r="E387" t="str">
            <v>EXTREME IMMATURITY OR RESPIRATORY DISTRESS SYNDROME, NEONATE</v>
          </cell>
          <cell r="F387">
            <v>4.54</v>
          </cell>
          <cell r="G387">
            <v>17.899999999999999</v>
          </cell>
          <cell r="H387">
            <v>17.899999999999999</v>
          </cell>
          <cell r="I387">
            <v>4.5376000000000003</v>
          </cell>
          <cell r="J387">
            <v>17.899999999999999</v>
          </cell>
          <cell r="K387">
            <v>17.899999999999999</v>
          </cell>
          <cell r="L387">
            <v>4.5084</v>
          </cell>
          <cell r="M387">
            <v>17.899999999999999</v>
          </cell>
          <cell r="N387">
            <v>17.899999999999999</v>
          </cell>
        </row>
        <row r="388">
          <cell r="A388">
            <v>387</v>
          </cell>
          <cell r="B388" t="str">
            <v>387</v>
          </cell>
          <cell r="C388">
            <v>15</v>
          </cell>
          <cell r="D388" t="str">
            <v>MED</v>
          </cell>
          <cell r="E388" t="str">
            <v>PREMATURITY W MAJOR PROBLEMS</v>
          </cell>
          <cell r="F388">
            <v>3.1006999999999998</v>
          </cell>
          <cell r="G388">
            <v>13.3</v>
          </cell>
          <cell r="H388">
            <v>13.3</v>
          </cell>
          <cell r="I388">
            <v>3.0991</v>
          </cell>
          <cell r="J388">
            <v>13.3</v>
          </cell>
          <cell r="K388">
            <v>13.3</v>
          </cell>
          <cell r="L388">
            <v>3.0790999999999999</v>
          </cell>
          <cell r="M388">
            <v>13.3</v>
          </cell>
          <cell r="N388">
            <v>13.3</v>
          </cell>
        </row>
        <row r="389">
          <cell r="A389">
            <v>388</v>
          </cell>
          <cell r="B389" t="str">
            <v>388</v>
          </cell>
          <cell r="C389">
            <v>15</v>
          </cell>
          <cell r="D389" t="str">
            <v>MED</v>
          </cell>
          <cell r="E389" t="str">
            <v>PREMATURITY W/O MAJOR PROBLEMS</v>
          </cell>
          <cell r="F389">
            <v>1.8709</v>
          </cell>
          <cell r="G389">
            <v>8.6</v>
          </cell>
          <cell r="H389">
            <v>8.6</v>
          </cell>
          <cell r="I389">
            <v>1.8698999999999999</v>
          </cell>
          <cell r="J389">
            <v>8.6</v>
          </cell>
          <cell r="K389">
            <v>8.6</v>
          </cell>
          <cell r="L389">
            <v>1.8577999999999999</v>
          </cell>
          <cell r="M389">
            <v>8.6</v>
          </cell>
          <cell r="N389">
            <v>8.6</v>
          </cell>
        </row>
        <row r="390">
          <cell r="A390">
            <v>389</v>
          </cell>
          <cell r="B390" t="str">
            <v>389</v>
          </cell>
          <cell r="C390">
            <v>15</v>
          </cell>
          <cell r="D390" t="str">
            <v>MED</v>
          </cell>
          <cell r="E390" t="str">
            <v>FULL TERM NEONATE W MAJOR PROBLEMS</v>
          </cell>
          <cell r="F390">
            <v>1.8408</v>
          </cell>
          <cell r="G390">
            <v>4.7</v>
          </cell>
          <cell r="H390">
            <v>4.7</v>
          </cell>
          <cell r="I390">
            <v>1.8398000000000001</v>
          </cell>
          <cell r="J390">
            <v>4.7</v>
          </cell>
          <cell r="K390">
            <v>4.7</v>
          </cell>
          <cell r="L390">
            <v>1.8279000000000001</v>
          </cell>
          <cell r="M390">
            <v>7.6</v>
          </cell>
          <cell r="N390">
            <v>10.199999999999999</v>
          </cell>
        </row>
        <row r="391">
          <cell r="A391">
            <v>390</v>
          </cell>
          <cell r="B391" t="str">
            <v>390</v>
          </cell>
          <cell r="C391">
            <v>15</v>
          </cell>
          <cell r="D391" t="str">
            <v>MED</v>
          </cell>
          <cell r="E391" t="str">
            <v>NEONATE W OTHER SIGNIFICANT PROBLEMS</v>
          </cell>
          <cell r="F391">
            <v>0.94710000000000005</v>
          </cell>
          <cell r="G391">
            <v>3</v>
          </cell>
          <cell r="H391">
            <v>4</v>
          </cell>
          <cell r="I391">
            <v>1.6011</v>
          </cell>
          <cell r="J391">
            <v>3.4</v>
          </cell>
          <cell r="K391">
            <v>3.4</v>
          </cell>
          <cell r="L391">
            <v>1.5908</v>
          </cell>
          <cell r="M391">
            <v>4.2</v>
          </cell>
          <cell r="N391">
            <v>6</v>
          </cell>
        </row>
        <row r="392">
          <cell r="A392">
            <v>391</v>
          </cell>
          <cell r="B392" t="str">
            <v>391</v>
          </cell>
          <cell r="C392">
            <v>15</v>
          </cell>
          <cell r="D392" t="str">
            <v>MED</v>
          </cell>
          <cell r="E392" t="str">
            <v>NORMAL NEWBORN</v>
          </cell>
          <cell r="F392">
            <v>0.1527</v>
          </cell>
          <cell r="G392">
            <v>3.1</v>
          </cell>
          <cell r="H392">
            <v>3.1</v>
          </cell>
          <cell r="I392">
            <v>0.15260000000000001</v>
          </cell>
          <cell r="J392">
            <v>3.1</v>
          </cell>
          <cell r="K392">
            <v>3.1</v>
          </cell>
          <cell r="L392">
            <v>0.15160000000000001</v>
          </cell>
          <cell r="M392">
            <v>3.1</v>
          </cell>
          <cell r="N392">
            <v>3.1</v>
          </cell>
        </row>
        <row r="393">
          <cell r="A393">
            <v>392</v>
          </cell>
          <cell r="B393" t="str">
            <v>392</v>
          </cell>
          <cell r="C393">
            <v>16</v>
          </cell>
          <cell r="D393" t="str">
            <v>SURG</v>
          </cell>
          <cell r="E393" t="str">
            <v>SPLENECTOMY AGE &gt;17</v>
          </cell>
          <cell r="F393">
            <v>3.1739000000000002</v>
          </cell>
          <cell r="G393">
            <v>7.1</v>
          </cell>
          <cell r="H393">
            <v>9.5</v>
          </cell>
          <cell r="I393">
            <v>3.1410999999999998</v>
          </cell>
          <cell r="J393">
            <v>7.2</v>
          </cell>
          <cell r="K393">
            <v>9.6999999999999993</v>
          </cell>
          <cell r="L393">
            <v>3.2927</v>
          </cell>
          <cell r="M393">
            <v>7.9</v>
          </cell>
          <cell r="N393">
            <v>10.4</v>
          </cell>
        </row>
        <row r="394">
          <cell r="A394">
            <v>393</v>
          </cell>
          <cell r="B394" t="str">
            <v>393</v>
          </cell>
          <cell r="C394">
            <v>16</v>
          </cell>
          <cell r="D394" t="str">
            <v>SURG</v>
          </cell>
          <cell r="E394" t="str">
            <v>SPLENECTOMY AGE 0-17</v>
          </cell>
          <cell r="F394">
            <v>1.3486</v>
          </cell>
          <cell r="G394">
            <v>9.1</v>
          </cell>
          <cell r="H394">
            <v>9.1</v>
          </cell>
          <cell r="I394">
            <v>1.3479000000000001</v>
          </cell>
          <cell r="J394">
            <v>9.1</v>
          </cell>
          <cell r="K394">
            <v>9.1</v>
          </cell>
          <cell r="L394">
            <v>1.3391999999999999</v>
          </cell>
          <cell r="M394">
            <v>9.1</v>
          </cell>
          <cell r="N394">
            <v>9.1</v>
          </cell>
        </row>
        <row r="395">
          <cell r="A395">
            <v>394</v>
          </cell>
          <cell r="B395" t="str">
            <v>394</v>
          </cell>
          <cell r="C395">
            <v>16</v>
          </cell>
          <cell r="D395" t="str">
            <v>SURG</v>
          </cell>
          <cell r="E395" t="str">
            <v>OTHER O.R. PROCEDURES OF THE BLOOD AND BLOOD FORMING ORGANS</v>
          </cell>
          <cell r="F395">
            <v>1.5969</v>
          </cell>
          <cell r="G395">
            <v>4.0999999999999996</v>
          </cell>
          <cell r="H395">
            <v>6.7</v>
          </cell>
          <cell r="I395">
            <v>1.6806000000000001</v>
          </cell>
          <cell r="J395">
            <v>4.0999999999999996</v>
          </cell>
          <cell r="K395">
            <v>6.8</v>
          </cell>
          <cell r="L395">
            <v>1.6194999999999999</v>
          </cell>
          <cell r="M395">
            <v>4.0999999999999996</v>
          </cell>
          <cell r="N395">
            <v>7</v>
          </cell>
        </row>
        <row r="396">
          <cell r="A396">
            <v>395</v>
          </cell>
          <cell r="B396" t="str">
            <v>395</v>
          </cell>
          <cell r="C396">
            <v>16</v>
          </cell>
          <cell r="D396" t="str">
            <v>MED</v>
          </cell>
          <cell r="E396" t="str">
            <v>RED BLOOD CELL DISORDERS AGE &gt;17</v>
          </cell>
          <cell r="F396">
            <v>0.82569999999999999</v>
          </cell>
          <cell r="G396">
            <v>3.3</v>
          </cell>
          <cell r="H396">
            <v>4.5</v>
          </cell>
          <cell r="I396">
            <v>0.81679999999999997</v>
          </cell>
          <cell r="J396">
            <v>3.3</v>
          </cell>
          <cell r="K396">
            <v>4.5999999999999996</v>
          </cell>
          <cell r="L396">
            <v>0.8196</v>
          </cell>
          <cell r="M396">
            <v>3.4</v>
          </cell>
          <cell r="N396">
            <v>4.7</v>
          </cell>
        </row>
        <row r="397">
          <cell r="A397">
            <v>396</v>
          </cell>
          <cell r="B397" t="str">
            <v>396</v>
          </cell>
          <cell r="C397">
            <v>16</v>
          </cell>
          <cell r="D397" t="str">
            <v>MED</v>
          </cell>
          <cell r="E397" t="str">
            <v>RED BLOOD CELL DISORDERS AGE 0-17</v>
          </cell>
          <cell r="F397">
            <v>1.1573</v>
          </cell>
          <cell r="G397">
            <v>2.5</v>
          </cell>
          <cell r="H397">
            <v>3.8</v>
          </cell>
          <cell r="I397">
            <v>1.0916999999999999</v>
          </cell>
          <cell r="J397">
            <v>2.1</v>
          </cell>
          <cell r="K397">
            <v>3.2</v>
          </cell>
          <cell r="L397">
            <v>2.1978</v>
          </cell>
          <cell r="M397">
            <v>5.2</v>
          </cell>
          <cell r="N397">
            <v>18</v>
          </cell>
        </row>
        <row r="398">
          <cell r="A398">
            <v>397</v>
          </cell>
          <cell r="B398" t="str">
            <v>397</v>
          </cell>
          <cell r="C398">
            <v>16</v>
          </cell>
          <cell r="D398" t="str">
            <v>MED</v>
          </cell>
          <cell r="E398" t="str">
            <v>COAGULATION DISORDERS</v>
          </cell>
          <cell r="F398">
            <v>1.2278</v>
          </cell>
          <cell r="G398">
            <v>3.8</v>
          </cell>
          <cell r="H398">
            <v>5.2</v>
          </cell>
          <cell r="I398">
            <v>1.2154</v>
          </cell>
          <cell r="J398">
            <v>3.9</v>
          </cell>
          <cell r="K398">
            <v>5.4</v>
          </cell>
          <cell r="L398">
            <v>1.2536</v>
          </cell>
          <cell r="M398">
            <v>4</v>
          </cell>
          <cell r="N398">
            <v>5.5</v>
          </cell>
        </row>
        <row r="399">
          <cell r="A399">
            <v>398</v>
          </cell>
          <cell r="B399" t="str">
            <v>398</v>
          </cell>
          <cell r="C399">
            <v>16</v>
          </cell>
          <cell r="D399" t="str">
            <v>MED</v>
          </cell>
          <cell r="E399" t="str">
            <v>RETICULOENDOTHELIAL &amp; IMMUNITY DISORDERS W CC</v>
          </cell>
          <cell r="F399">
            <v>1.2749999999999999</v>
          </cell>
          <cell r="G399">
            <v>4.7</v>
          </cell>
          <cell r="H399">
            <v>6</v>
          </cell>
          <cell r="I399">
            <v>1.2506999999999999</v>
          </cell>
          <cell r="J399">
            <v>4.7</v>
          </cell>
          <cell r="K399">
            <v>6</v>
          </cell>
          <cell r="L399">
            <v>1.2463</v>
          </cell>
          <cell r="M399">
            <v>4.8</v>
          </cell>
          <cell r="N399">
            <v>6</v>
          </cell>
        </row>
        <row r="400">
          <cell r="A400">
            <v>399</v>
          </cell>
          <cell r="B400" t="str">
            <v>399</v>
          </cell>
          <cell r="C400">
            <v>16</v>
          </cell>
          <cell r="D400" t="str">
            <v>MED</v>
          </cell>
          <cell r="E400" t="str">
            <v>RETICULOENDOTHELIAL &amp; IMMUNITY DISORDERS W/O CC</v>
          </cell>
          <cell r="F400">
            <v>0.68810000000000004</v>
          </cell>
          <cell r="G400">
            <v>2.8</v>
          </cell>
          <cell r="H400">
            <v>3.6</v>
          </cell>
          <cell r="I400">
            <v>0.70850000000000002</v>
          </cell>
          <cell r="J400">
            <v>3</v>
          </cell>
          <cell r="K400">
            <v>3.7</v>
          </cell>
          <cell r="L400">
            <v>0.69079999999999997</v>
          </cell>
          <cell r="M400">
            <v>3</v>
          </cell>
          <cell r="N400">
            <v>3.7</v>
          </cell>
        </row>
        <row r="401">
          <cell r="A401">
            <v>400</v>
          </cell>
          <cell r="B401" t="str">
            <v>400</v>
          </cell>
          <cell r="C401">
            <v>17</v>
          </cell>
          <cell r="D401" t="str">
            <v>SURG</v>
          </cell>
          <cell r="E401" t="str">
            <v>LYMPHOMA &amp; LEUKEMIA W MAJOR O.R. PROCEDURE</v>
          </cell>
          <cell r="F401">
            <v>2.6309</v>
          </cell>
          <cell r="G401">
            <v>5.8</v>
          </cell>
          <cell r="H401">
            <v>9.1</v>
          </cell>
          <cell r="I401">
            <v>2.661</v>
          </cell>
          <cell r="J401">
            <v>5.9</v>
          </cell>
          <cell r="K401">
            <v>9.1</v>
          </cell>
          <cell r="L401">
            <v>2.6545999999999998</v>
          </cell>
          <cell r="M401">
            <v>6.1</v>
          </cell>
          <cell r="N401">
            <v>9.4</v>
          </cell>
        </row>
        <row r="402">
          <cell r="A402">
            <v>401</v>
          </cell>
          <cell r="B402" t="str">
            <v>401</v>
          </cell>
          <cell r="C402">
            <v>17</v>
          </cell>
          <cell r="D402" t="str">
            <v>SURG</v>
          </cell>
          <cell r="E402" t="str">
            <v>LYMPHOMA &amp; NON-ACUTE LEUKEMIA W OTHER O.R. PROC W CC</v>
          </cell>
          <cell r="F402">
            <v>2.7198000000000002</v>
          </cell>
          <cell r="G402">
            <v>7.8</v>
          </cell>
          <cell r="H402">
            <v>11.2</v>
          </cell>
          <cell r="I402">
            <v>2.6191</v>
          </cell>
          <cell r="J402">
            <v>7.8</v>
          </cell>
          <cell r="K402">
            <v>11.1</v>
          </cell>
          <cell r="L402">
            <v>2.5749</v>
          </cell>
          <cell r="M402">
            <v>7.7</v>
          </cell>
          <cell r="N402">
            <v>11</v>
          </cell>
        </row>
        <row r="403">
          <cell r="A403">
            <v>402</v>
          </cell>
          <cell r="B403" t="str">
            <v>402</v>
          </cell>
          <cell r="C403">
            <v>17</v>
          </cell>
          <cell r="D403" t="str">
            <v>SURG</v>
          </cell>
          <cell r="E403" t="str">
            <v>LYMPHOMA &amp; NON-ACUTE LEUKEMIA W OTHER O.R. PROC W/O CC</v>
          </cell>
          <cell r="F403">
            <v>1.0985</v>
          </cell>
          <cell r="G403">
            <v>2.8</v>
          </cell>
          <cell r="H403">
            <v>4</v>
          </cell>
          <cell r="I403">
            <v>1.0641</v>
          </cell>
          <cell r="J403">
            <v>2.8</v>
          </cell>
          <cell r="K403">
            <v>4.2</v>
          </cell>
          <cell r="L403">
            <v>1.0114000000000001</v>
          </cell>
          <cell r="M403">
            <v>2.7</v>
          </cell>
          <cell r="N403">
            <v>3.9</v>
          </cell>
        </row>
        <row r="404">
          <cell r="A404">
            <v>403</v>
          </cell>
          <cell r="B404" t="str">
            <v>403</v>
          </cell>
          <cell r="C404">
            <v>17</v>
          </cell>
          <cell r="D404" t="str">
            <v>MED</v>
          </cell>
          <cell r="E404" t="str">
            <v>LYMPHOMA &amp; NON-ACUTE LEUKEMIA W CC</v>
          </cell>
          <cell r="F404">
            <v>1.7594000000000001</v>
          </cell>
          <cell r="G404">
            <v>5.7</v>
          </cell>
          <cell r="H404">
            <v>8.1</v>
          </cell>
          <cell r="I404">
            <v>1.7181</v>
          </cell>
          <cell r="J404">
            <v>5.7</v>
          </cell>
          <cell r="K404">
            <v>8.1</v>
          </cell>
          <cell r="L404">
            <v>1.6842999999999999</v>
          </cell>
          <cell r="M404">
            <v>5.8</v>
          </cell>
          <cell r="N404">
            <v>8.1999999999999993</v>
          </cell>
        </row>
        <row r="405">
          <cell r="A405">
            <v>404</v>
          </cell>
          <cell r="B405" t="str">
            <v>404</v>
          </cell>
          <cell r="C405">
            <v>17</v>
          </cell>
          <cell r="D405" t="str">
            <v>MED</v>
          </cell>
          <cell r="E405" t="str">
            <v>LYMPHOMA &amp; NON-ACUTE LEUKEMIA W/O CC</v>
          </cell>
          <cell r="F405">
            <v>0.84799999999999998</v>
          </cell>
          <cell r="G405">
            <v>3.1</v>
          </cell>
          <cell r="H405">
            <v>4.2</v>
          </cell>
          <cell r="I405">
            <v>0.85489999999999999</v>
          </cell>
          <cell r="J405">
            <v>3.2</v>
          </cell>
          <cell r="K405">
            <v>4.3</v>
          </cell>
          <cell r="L405">
            <v>0.83020000000000005</v>
          </cell>
          <cell r="M405">
            <v>3.2</v>
          </cell>
          <cell r="N405">
            <v>4.5</v>
          </cell>
        </row>
        <row r="406">
          <cell r="A406">
            <v>405</v>
          </cell>
          <cell r="B406" t="str">
            <v>405</v>
          </cell>
          <cell r="C406">
            <v>17</v>
          </cell>
          <cell r="D406" t="str">
            <v>MED</v>
          </cell>
          <cell r="E406" t="str">
            <v>ACUTE LEUKEMIA W/O MAJOR O.R. PROCEDURE AGE 0-17</v>
          </cell>
          <cell r="F406">
            <v>1.9119999999999999</v>
          </cell>
          <cell r="G406">
            <v>4.9000000000000004</v>
          </cell>
          <cell r="H406">
            <v>4.9000000000000004</v>
          </cell>
          <cell r="I406">
            <v>1.911</v>
          </cell>
          <cell r="J406">
            <v>4.9000000000000004</v>
          </cell>
          <cell r="K406">
            <v>4.9000000000000004</v>
          </cell>
          <cell r="L406">
            <v>1.8987000000000001</v>
          </cell>
          <cell r="M406">
            <v>4.9000000000000004</v>
          </cell>
          <cell r="N406">
            <v>4.9000000000000004</v>
          </cell>
        </row>
        <row r="407">
          <cell r="A407">
            <v>406</v>
          </cell>
          <cell r="B407" t="str">
            <v>406</v>
          </cell>
          <cell r="C407">
            <v>17</v>
          </cell>
          <cell r="D407" t="str">
            <v>SURG</v>
          </cell>
          <cell r="E407" t="str">
            <v>MYELOPROLIF DISORD OR POORLY DIFF NEOPL W MAJ O.R.PROC W CC</v>
          </cell>
          <cell r="F407">
            <v>2.8275000000000001</v>
          </cell>
          <cell r="G407">
            <v>7.6</v>
          </cell>
          <cell r="H407">
            <v>10.3</v>
          </cell>
          <cell r="I407">
            <v>2.7833000000000001</v>
          </cell>
          <cell r="J407">
            <v>7.5</v>
          </cell>
          <cell r="K407">
            <v>10.1</v>
          </cell>
          <cell r="L407">
            <v>2.5688</v>
          </cell>
          <cell r="M407">
            <v>6.9</v>
          </cell>
          <cell r="N407">
            <v>9.5</v>
          </cell>
        </row>
        <row r="408">
          <cell r="A408">
            <v>407</v>
          </cell>
          <cell r="B408" t="str">
            <v>407</v>
          </cell>
          <cell r="C408">
            <v>17</v>
          </cell>
          <cell r="D408" t="str">
            <v>SURG</v>
          </cell>
          <cell r="E408" t="str">
            <v>MYELOPROLIF DISORD OR POORLY DIFF NEOPL W MAJ O.R.PROC W/O CC</v>
          </cell>
          <cell r="F408">
            <v>1.3179000000000001</v>
          </cell>
          <cell r="G408">
            <v>3.6</v>
          </cell>
          <cell r="H408">
            <v>4.4000000000000004</v>
          </cell>
          <cell r="I408">
            <v>1.2463</v>
          </cell>
          <cell r="J408">
            <v>3.4</v>
          </cell>
          <cell r="K408">
            <v>4.2</v>
          </cell>
          <cell r="L408">
            <v>1.1788000000000001</v>
          </cell>
          <cell r="M408">
            <v>3.5</v>
          </cell>
          <cell r="N408">
            <v>4.3</v>
          </cell>
        </row>
        <row r="409">
          <cell r="A409">
            <v>408</v>
          </cell>
          <cell r="B409" t="str">
            <v>408</v>
          </cell>
          <cell r="C409">
            <v>17</v>
          </cell>
          <cell r="D409" t="str">
            <v>SURG</v>
          </cell>
          <cell r="E409" t="str">
            <v>MYELOPROLIF DISORD OR POORLY DIFF NEOPL W OTHER O.R.PROC</v>
          </cell>
          <cell r="F409">
            <v>2.0007999999999999</v>
          </cell>
          <cell r="G409">
            <v>4.8</v>
          </cell>
          <cell r="H409">
            <v>7.7</v>
          </cell>
          <cell r="I409">
            <v>1.9990000000000001</v>
          </cell>
          <cell r="J409">
            <v>4.7</v>
          </cell>
          <cell r="K409">
            <v>7.7</v>
          </cell>
          <cell r="L409">
            <v>1.8204</v>
          </cell>
          <cell r="M409">
            <v>4.5999999999999996</v>
          </cell>
          <cell r="N409">
            <v>7.5</v>
          </cell>
        </row>
        <row r="410">
          <cell r="A410">
            <v>409</v>
          </cell>
          <cell r="B410" t="str">
            <v>409</v>
          </cell>
          <cell r="C410">
            <v>17</v>
          </cell>
          <cell r="D410" t="str">
            <v>MED</v>
          </cell>
          <cell r="E410" t="str">
            <v>RADIOTHERAPY</v>
          </cell>
          <cell r="F410">
            <v>1.1214999999999999</v>
          </cell>
          <cell r="G410">
            <v>4.4000000000000004</v>
          </cell>
          <cell r="H410">
            <v>5.9</v>
          </cell>
          <cell r="I410">
            <v>1.0630999999999999</v>
          </cell>
          <cell r="J410">
            <v>4.5</v>
          </cell>
          <cell r="K410">
            <v>6.1</v>
          </cell>
          <cell r="L410">
            <v>1.0117</v>
          </cell>
          <cell r="M410">
            <v>4.3</v>
          </cell>
          <cell r="N410">
            <v>5.8</v>
          </cell>
        </row>
        <row r="411">
          <cell r="A411">
            <v>410</v>
          </cell>
          <cell r="B411" t="str">
            <v>410</v>
          </cell>
          <cell r="C411">
            <v>17</v>
          </cell>
          <cell r="D411" t="str">
            <v>MED</v>
          </cell>
          <cell r="E411" t="str">
            <v>CHEMOTHERAPY W/O ACUTE LEUKEMIA AS SECONDARY DIAGNOSIS</v>
          </cell>
          <cell r="F411">
            <v>0.94679999999999997</v>
          </cell>
          <cell r="G411">
            <v>2.9</v>
          </cell>
          <cell r="H411">
            <v>3.7</v>
          </cell>
          <cell r="I411">
            <v>0.90149999999999997</v>
          </cell>
          <cell r="J411">
            <v>2.8</v>
          </cell>
          <cell r="K411">
            <v>3.6</v>
          </cell>
          <cell r="L411">
            <v>0.84019999999999995</v>
          </cell>
          <cell r="M411">
            <v>2.7</v>
          </cell>
          <cell r="N411">
            <v>3.4</v>
          </cell>
        </row>
        <row r="412">
          <cell r="A412">
            <v>411</v>
          </cell>
          <cell r="B412" t="str">
            <v>411</v>
          </cell>
          <cell r="C412">
            <v>17</v>
          </cell>
          <cell r="D412" t="str">
            <v>MED</v>
          </cell>
          <cell r="E412" t="str">
            <v>HISTORY OF MALIGNANCY W/O ENDOSCOPY</v>
          </cell>
          <cell r="F412">
            <v>0.33050000000000002</v>
          </cell>
          <cell r="G412">
            <v>2</v>
          </cell>
          <cell r="H412">
            <v>2.2999999999999998</v>
          </cell>
          <cell r="I412">
            <v>0.4335</v>
          </cell>
          <cell r="J412">
            <v>1.9</v>
          </cell>
          <cell r="K412">
            <v>2.4</v>
          </cell>
          <cell r="L412">
            <v>0.38969999999999999</v>
          </cell>
          <cell r="M412">
            <v>2.2000000000000002</v>
          </cell>
          <cell r="N412">
            <v>3.5</v>
          </cell>
        </row>
        <row r="413">
          <cell r="A413">
            <v>412</v>
          </cell>
          <cell r="B413" t="str">
            <v>412</v>
          </cell>
          <cell r="C413">
            <v>17</v>
          </cell>
          <cell r="D413" t="str">
            <v>MED</v>
          </cell>
          <cell r="E413" t="str">
            <v>HISTORY OF MALIGNANCY W ENDOSCOPY</v>
          </cell>
          <cell r="F413">
            <v>0.48409999999999997</v>
          </cell>
          <cell r="G413">
            <v>2</v>
          </cell>
          <cell r="H413">
            <v>2.7</v>
          </cell>
          <cell r="I413">
            <v>0.40699999999999997</v>
          </cell>
          <cell r="J413">
            <v>1.5</v>
          </cell>
          <cell r="K413">
            <v>2</v>
          </cell>
          <cell r="L413">
            <v>0.50419999999999998</v>
          </cell>
          <cell r="M413">
            <v>1.9</v>
          </cell>
          <cell r="N413">
            <v>2.2999999999999998</v>
          </cell>
        </row>
        <row r="414">
          <cell r="A414">
            <v>413</v>
          </cell>
          <cell r="B414" t="str">
            <v>413</v>
          </cell>
          <cell r="C414">
            <v>17</v>
          </cell>
          <cell r="D414" t="str">
            <v>MED</v>
          </cell>
          <cell r="E414" t="str">
            <v>OTHER MYELOPROLIF DIS OR POORLY DIFF NEOPL DIAG W CC</v>
          </cell>
          <cell r="F414">
            <v>1.3645</v>
          </cell>
          <cell r="G414">
            <v>5.3</v>
          </cell>
          <cell r="H414">
            <v>7.3</v>
          </cell>
          <cell r="I414">
            <v>1.3925000000000001</v>
          </cell>
          <cell r="J414">
            <v>5.5</v>
          </cell>
          <cell r="K414">
            <v>7.5</v>
          </cell>
          <cell r="L414">
            <v>1.3472999999999999</v>
          </cell>
          <cell r="M414">
            <v>5.4</v>
          </cell>
          <cell r="N414">
            <v>7.5</v>
          </cell>
        </row>
        <row r="415">
          <cell r="A415">
            <v>414</v>
          </cell>
          <cell r="B415" t="str">
            <v>414</v>
          </cell>
          <cell r="C415">
            <v>17</v>
          </cell>
          <cell r="D415" t="str">
            <v>MED</v>
          </cell>
          <cell r="E415" t="str">
            <v>OTHER MYELOPROLIF DIS OR POORLY DIFF NEOPL DIAG W/O CC</v>
          </cell>
          <cell r="F415">
            <v>0.75480000000000003</v>
          </cell>
          <cell r="G415">
            <v>3</v>
          </cell>
          <cell r="H415">
            <v>4.0999999999999996</v>
          </cell>
          <cell r="I415">
            <v>0.78239999999999998</v>
          </cell>
          <cell r="J415">
            <v>3.1</v>
          </cell>
          <cell r="K415">
            <v>4.2</v>
          </cell>
          <cell r="L415">
            <v>0.71460000000000001</v>
          </cell>
          <cell r="M415">
            <v>3.1</v>
          </cell>
          <cell r="N415">
            <v>4.2</v>
          </cell>
        </row>
        <row r="416">
          <cell r="A416">
            <v>415</v>
          </cell>
          <cell r="B416" t="str">
            <v>415</v>
          </cell>
          <cell r="C416">
            <v>18</v>
          </cell>
          <cell r="D416" t="str">
            <v>SURG</v>
          </cell>
          <cell r="E416" t="str">
            <v>O.R. PROCEDURE FOR INFECTIOUS &amp; PARASITIC DISEASES</v>
          </cell>
          <cell r="F416">
            <v>3.5924999999999998</v>
          </cell>
          <cell r="G416">
            <v>10.4</v>
          </cell>
          <cell r="H416">
            <v>14.3</v>
          </cell>
          <cell r="I416">
            <v>3.5541</v>
          </cell>
          <cell r="J416">
            <v>10.3</v>
          </cell>
          <cell r="K416">
            <v>14.1</v>
          </cell>
          <cell r="L416">
            <v>3.5747</v>
          </cell>
          <cell r="M416">
            <v>10.5</v>
          </cell>
          <cell r="N416">
            <v>14.4</v>
          </cell>
        </row>
        <row r="417">
          <cell r="A417">
            <v>416</v>
          </cell>
          <cell r="B417" t="str">
            <v>416</v>
          </cell>
          <cell r="C417">
            <v>18</v>
          </cell>
          <cell r="D417" t="str">
            <v>MED</v>
          </cell>
          <cell r="E417" t="str">
            <v>SEPTICEMIA AGE &gt;17</v>
          </cell>
          <cell r="F417">
            <v>1.5278</v>
          </cell>
          <cell r="G417">
            <v>5.5</v>
          </cell>
          <cell r="H417">
            <v>7.4</v>
          </cell>
          <cell r="I417">
            <v>1.4987999999999999</v>
          </cell>
          <cell r="J417">
            <v>5.6</v>
          </cell>
          <cell r="K417">
            <v>7.3</v>
          </cell>
          <cell r="L417">
            <v>1.4883</v>
          </cell>
          <cell r="M417">
            <v>5.7</v>
          </cell>
          <cell r="N417">
            <v>7.4</v>
          </cell>
        </row>
        <row r="418">
          <cell r="A418">
            <v>417</v>
          </cell>
          <cell r="B418" t="str">
            <v>417</v>
          </cell>
          <cell r="C418">
            <v>18</v>
          </cell>
          <cell r="D418" t="str">
            <v>MED</v>
          </cell>
          <cell r="E418" t="str">
            <v>SEPTICEMIA AGE 0-17</v>
          </cell>
          <cell r="F418">
            <v>1.1717</v>
          </cell>
          <cell r="G418">
            <v>3.7</v>
          </cell>
          <cell r="H418">
            <v>6</v>
          </cell>
          <cell r="I418">
            <v>0.86950000000000005</v>
          </cell>
          <cell r="J418">
            <v>3.5</v>
          </cell>
          <cell r="K418">
            <v>4.8</v>
          </cell>
          <cell r="L418">
            <v>1.3275999999999999</v>
          </cell>
          <cell r="M418">
            <v>4.5</v>
          </cell>
          <cell r="N418">
            <v>5.9</v>
          </cell>
        </row>
        <row r="419">
          <cell r="A419">
            <v>418</v>
          </cell>
          <cell r="B419" t="str">
            <v>418</v>
          </cell>
          <cell r="C419">
            <v>18</v>
          </cell>
          <cell r="D419" t="str">
            <v>MED</v>
          </cell>
          <cell r="E419" t="str">
            <v>POSTOPERATIVE &amp; POST-TRAUMATIC INFECTIONS</v>
          </cell>
          <cell r="F419">
            <v>1.0074000000000001</v>
          </cell>
          <cell r="G419">
            <v>4.8</v>
          </cell>
          <cell r="H419">
            <v>6.2</v>
          </cell>
          <cell r="I419">
            <v>0.99309999999999998</v>
          </cell>
          <cell r="J419">
            <v>4.8</v>
          </cell>
          <cell r="K419">
            <v>6.1</v>
          </cell>
          <cell r="L419">
            <v>0.98939999999999995</v>
          </cell>
          <cell r="M419">
            <v>4.9000000000000004</v>
          </cell>
          <cell r="N419">
            <v>6.2</v>
          </cell>
        </row>
        <row r="420">
          <cell r="A420">
            <v>419</v>
          </cell>
          <cell r="B420" t="str">
            <v>419</v>
          </cell>
          <cell r="C420">
            <v>18</v>
          </cell>
          <cell r="D420" t="str">
            <v>MED</v>
          </cell>
          <cell r="E420" t="str">
            <v>FEVER OF UNKNOWN ORIGIN AGE &gt;17 W CC</v>
          </cell>
          <cell r="F420">
            <v>0.87090000000000001</v>
          </cell>
          <cell r="G420">
            <v>3.7</v>
          </cell>
          <cell r="H420">
            <v>4.8</v>
          </cell>
          <cell r="I420">
            <v>0.88849999999999996</v>
          </cell>
          <cell r="J420">
            <v>3.9</v>
          </cell>
          <cell r="K420">
            <v>4.9000000000000004</v>
          </cell>
          <cell r="L420">
            <v>0.87639999999999996</v>
          </cell>
          <cell r="M420">
            <v>4</v>
          </cell>
          <cell r="N420">
            <v>5</v>
          </cell>
        </row>
        <row r="421">
          <cell r="A421">
            <v>420</v>
          </cell>
          <cell r="B421" t="str">
            <v>420</v>
          </cell>
          <cell r="C421">
            <v>18</v>
          </cell>
          <cell r="D421" t="str">
            <v>MED</v>
          </cell>
          <cell r="E421" t="str">
            <v>FEVER OF UNKNOWN ORIGIN AGE &gt;17 W/O CC</v>
          </cell>
          <cell r="F421">
            <v>0.60570000000000002</v>
          </cell>
          <cell r="G421">
            <v>3</v>
          </cell>
          <cell r="H421">
            <v>3.6</v>
          </cell>
          <cell r="I421">
            <v>0.61360000000000003</v>
          </cell>
          <cell r="J421">
            <v>3</v>
          </cell>
          <cell r="K421">
            <v>3.7</v>
          </cell>
          <cell r="L421">
            <v>0.6331</v>
          </cell>
          <cell r="M421">
            <v>3.2</v>
          </cell>
          <cell r="N421">
            <v>4</v>
          </cell>
        </row>
        <row r="422">
          <cell r="A422">
            <v>421</v>
          </cell>
          <cell r="B422" t="str">
            <v>421</v>
          </cell>
          <cell r="C422">
            <v>18</v>
          </cell>
          <cell r="D422" t="str">
            <v>MED</v>
          </cell>
          <cell r="E422" t="str">
            <v>VIRAL ILLNESS AGE &gt;17</v>
          </cell>
          <cell r="F422">
            <v>0.67959999999999998</v>
          </cell>
          <cell r="G422">
            <v>3.1</v>
          </cell>
          <cell r="H422">
            <v>3.9</v>
          </cell>
          <cell r="I422">
            <v>0.6663</v>
          </cell>
          <cell r="J422">
            <v>3.1</v>
          </cell>
          <cell r="K422">
            <v>3.9</v>
          </cell>
          <cell r="L422">
            <v>0.67479999999999996</v>
          </cell>
          <cell r="M422">
            <v>3.1</v>
          </cell>
          <cell r="N422">
            <v>4</v>
          </cell>
        </row>
        <row r="423">
          <cell r="A423">
            <v>422</v>
          </cell>
          <cell r="B423" t="str">
            <v>422</v>
          </cell>
          <cell r="C423">
            <v>18</v>
          </cell>
          <cell r="D423" t="str">
            <v>MED</v>
          </cell>
          <cell r="E423" t="str">
            <v>VIRAL ILLNESS &amp; FEVER OF UNKNOWN ORIGIN AGE 0-17</v>
          </cell>
          <cell r="F423">
            <v>0.78539999999999999</v>
          </cell>
          <cell r="G423">
            <v>2.8</v>
          </cell>
          <cell r="H423">
            <v>5.0999999999999996</v>
          </cell>
          <cell r="I423">
            <v>0.47920000000000001</v>
          </cell>
          <cell r="J423">
            <v>2.4</v>
          </cell>
          <cell r="K423">
            <v>3</v>
          </cell>
          <cell r="L423">
            <v>0.56679999999999997</v>
          </cell>
          <cell r="M423">
            <v>2.6</v>
          </cell>
          <cell r="N423">
            <v>3.3</v>
          </cell>
        </row>
        <row r="424">
          <cell r="A424">
            <v>423</v>
          </cell>
          <cell r="B424" t="str">
            <v>423</v>
          </cell>
          <cell r="C424">
            <v>18</v>
          </cell>
          <cell r="D424" t="str">
            <v>MED</v>
          </cell>
          <cell r="E424" t="str">
            <v>OTHER INFECTIOUS &amp; PARASITIC DISEASES DIAGNOSES</v>
          </cell>
          <cell r="F424">
            <v>1.7250000000000001</v>
          </cell>
          <cell r="G424">
            <v>5.9</v>
          </cell>
          <cell r="H424">
            <v>8.1999999999999993</v>
          </cell>
          <cell r="I424">
            <v>1.6019000000000001</v>
          </cell>
          <cell r="J424">
            <v>5.7</v>
          </cell>
          <cell r="K424">
            <v>7.7</v>
          </cell>
          <cell r="L424">
            <v>1.6028</v>
          </cell>
          <cell r="M424">
            <v>5.8</v>
          </cell>
          <cell r="N424">
            <v>7.8</v>
          </cell>
        </row>
        <row r="425">
          <cell r="A425">
            <v>424</v>
          </cell>
          <cell r="B425" t="str">
            <v>424</v>
          </cell>
          <cell r="C425">
            <v>19</v>
          </cell>
          <cell r="D425" t="str">
            <v>SURG</v>
          </cell>
          <cell r="E425" t="str">
            <v>O.R. PROCEDURE W PRINCIPAL DIAGNOSES OF MENTAL ILLNESS</v>
          </cell>
          <cell r="F425">
            <v>2.2810000000000001</v>
          </cell>
          <cell r="G425">
            <v>8.6999999999999993</v>
          </cell>
          <cell r="H425">
            <v>13.5</v>
          </cell>
          <cell r="I425">
            <v>2.3706</v>
          </cell>
          <cell r="J425">
            <v>8.6999999999999993</v>
          </cell>
          <cell r="K425">
            <v>14.1</v>
          </cell>
          <cell r="L425">
            <v>2.3483000000000001</v>
          </cell>
          <cell r="M425">
            <v>9</v>
          </cell>
          <cell r="N425">
            <v>14.3</v>
          </cell>
        </row>
        <row r="426">
          <cell r="A426">
            <v>425</v>
          </cell>
          <cell r="B426" t="str">
            <v>425</v>
          </cell>
          <cell r="C426">
            <v>19</v>
          </cell>
          <cell r="D426" t="str">
            <v>MED</v>
          </cell>
          <cell r="E426" t="str">
            <v>ACUTE ADJUSTMENT REACTION &amp; PSYCHOLOGICAL DYSFUNCTION</v>
          </cell>
          <cell r="F426">
            <v>0.70309999999999995</v>
          </cell>
          <cell r="G426">
            <v>3</v>
          </cell>
          <cell r="H426">
            <v>4.0999999999999996</v>
          </cell>
          <cell r="I426">
            <v>0.68049999999999999</v>
          </cell>
          <cell r="J426">
            <v>3</v>
          </cell>
          <cell r="K426">
            <v>4.0999999999999996</v>
          </cell>
          <cell r="L426">
            <v>0.67820000000000003</v>
          </cell>
          <cell r="M426">
            <v>3</v>
          </cell>
          <cell r="N426">
            <v>4.0999999999999996</v>
          </cell>
        </row>
        <row r="427">
          <cell r="A427">
            <v>426</v>
          </cell>
          <cell r="B427" t="str">
            <v>426</v>
          </cell>
          <cell r="C427">
            <v>19</v>
          </cell>
          <cell r="D427" t="str">
            <v>MED</v>
          </cell>
          <cell r="E427" t="str">
            <v>DEPRESSIVE NEUROSES</v>
          </cell>
          <cell r="F427">
            <v>0.53010000000000002</v>
          </cell>
          <cell r="G427">
            <v>3.3</v>
          </cell>
          <cell r="H427">
            <v>4.5999999999999996</v>
          </cell>
          <cell r="I427">
            <v>0.5363</v>
          </cell>
          <cell r="J427">
            <v>3.4</v>
          </cell>
          <cell r="K427">
            <v>4.7</v>
          </cell>
          <cell r="L427">
            <v>0.55249999999999999</v>
          </cell>
          <cell r="M427">
            <v>3.5</v>
          </cell>
          <cell r="N427">
            <v>4.9000000000000004</v>
          </cell>
        </row>
        <row r="428">
          <cell r="A428">
            <v>427</v>
          </cell>
          <cell r="B428" t="str">
            <v>427</v>
          </cell>
          <cell r="C428">
            <v>19</v>
          </cell>
          <cell r="D428" t="str">
            <v>MED</v>
          </cell>
          <cell r="E428" t="str">
            <v>NEUROSES EXCEPT DEPRESSIVE</v>
          </cell>
          <cell r="F428">
            <v>0.56369999999999998</v>
          </cell>
          <cell r="G428">
            <v>3.3</v>
          </cell>
          <cell r="H428">
            <v>5</v>
          </cell>
          <cell r="I428">
            <v>0.57140000000000002</v>
          </cell>
          <cell r="J428">
            <v>3.4</v>
          </cell>
          <cell r="K428">
            <v>4.9000000000000004</v>
          </cell>
          <cell r="L428">
            <v>0.55879999999999996</v>
          </cell>
          <cell r="M428">
            <v>3.4</v>
          </cell>
          <cell r="N428">
            <v>4.8</v>
          </cell>
        </row>
        <row r="429">
          <cell r="A429">
            <v>428</v>
          </cell>
          <cell r="B429" t="str">
            <v>428</v>
          </cell>
          <cell r="C429">
            <v>19</v>
          </cell>
          <cell r="D429" t="str">
            <v>MED</v>
          </cell>
          <cell r="E429" t="str">
            <v>DISORDERS OF PERSONALITY &amp; IMPULSE CONTROL</v>
          </cell>
          <cell r="F429">
            <v>0.73419999999999996</v>
          </cell>
          <cell r="G429">
            <v>4.4000000000000004</v>
          </cell>
          <cell r="H429">
            <v>7.1</v>
          </cell>
          <cell r="I429">
            <v>0.69820000000000004</v>
          </cell>
          <cell r="J429">
            <v>4.4000000000000004</v>
          </cell>
          <cell r="K429">
            <v>6.9</v>
          </cell>
          <cell r="L429">
            <v>0.71140000000000003</v>
          </cell>
          <cell r="M429">
            <v>4.5</v>
          </cell>
          <cell r="N429">
            <v>7.3</v>
          </cell>
        </row>
        <row r="430">
          <cell r="A430">
            <v>429</v>
          </cell>
          <cell r="B430" t="str">
            <v>429</v>
          </cell>
          <cell r="C430">
            <v>19</v>
          </cell>
          <cell r="D430" t="str">
            <v>MED</v>
          </cell>
          <cell r="E430" t="str">
            <v>ORGANIC DISTURBANCES &amp; MENTAL RETARDATION</v>
          </cell>
          <cell r="F430">
            <v>0.85299999999999998</v>
          </cell>
          <cell r="G430">
            <v>4.9000000000000004</v>
          </cell>
          <cell r="H430">
            <v>6.7</v>
          </cell>
          <cell r="I430">
            <v>0.8448</v>
          </cell>
          <cell r="J430">
            <v>4.9000000000000004</v>
          </cell>
          <cell r="K430">
            <v>6.7</v>
          </cell>
          <cell r="L430">
            <v>0.871</v>
          </cell>
          <cell r="M430">
            <v>5.2</v>
          </cell>
          <cell r="N430">
            <v>7.4</v>
          </cell>
        </row>
        <row r="431">
          <cell r="A431">
            <v>430</v>
          </cell>
          <cell r="B431" t="str">
            <v>430</v>
          </cell>
          <cell r="C431">
            <v>19</v>
          </cell>
          <cell r="D431" t="str">
            <v>MED</v>
          </cell>
          <cell r="E431" t="str">
            <v>PSYCHOSES</v>
          </cell>
          <cell r="F431">
            <v>0.76439999999999997</v>
          </cell>
          <cell r="G431">
            <v>5.8</v>
          </cell>
          <cell r="H431">
            <v>8.1999999999999993</v>
          </cell>
          <cell r="I431">
            <v>0.78810000000000002</v>
          </cell>
          <cell r="J431">
            <v>6</v>
          </cell>
          <cell r="K431">
            <v>8.4</v>
          </cell>
          <cell r="L431">
            <v>0.80789999999999995</v>
          </cell>
          <cell r="M431">
            <v>6.2</v>
          </cell>
          <cell r="N431">
            <v>8.8000000000000007</v>
          </cell>
        </row>
        <row r="432">
          <cell r="A432">
            <v>431</v>
          </cell>
          <cell r="B432" t="str">
            <v>431</v>
          </cell>
          <cell r="C432">
            <v>19</v>
          </cell>
          <cell r="D432" t="str">
            <v>MED</v>
          </cell>
          <cell r="E432" t="str">
            <v>CHILDHOOD MENTAL DISORDERS</v>
          </cell>
          <cell r="F432">
            <v>0.63919999999999999</v>
          </cell>
          <cell r="G432">
            <v>4.8</v>
          </cell>
          <cell r="H432">
            <v>6.6</v>
          </cell>
          <cell r="I432">
            <v>0.75319999999999998</v>
          </cell>
          <cell r="J432">
            <v>4.7</v>
          </cell>
          <cell r="K432">
            <v>7.1</v>
          </cell>
          <cell r="L432">
            <v>0.74680000000000002</v>
          </cell>
          <cell r="M432">
            <v>4.5999999999999996</v>
          </cell>
          <cell r="N432">
            <v>7.3</v>
          </cell>
        </row>
        <row r="433">
          <cell r="A433">
            <v>432</v>
          </cell>
          <cell r="B433" t="str">
            <v>432</v>
          </cell>
          <cell r="C433">
            <v>19</v>
          </cell>
          <cell r="D433" t="str">
            <v>MED</v>
          </cell>
          <cell r="E433" t="str">
            <v>OTHER MENTAL DISORDER DIAGNOSES</v>
          </cell>
          <cell r="F433">
            <v>0.65459999999999996</v>
          </cell>
          <cell r="G433">
            <v>3.2</v>
          </cell>
          <cell r="H433">
            <v>4.8</v>
          </cell>
          <cell r="I433">
            <v>0.70830000000000004</v>
          </cell>
          <cell r="J433">
            <v>3.3</v>
          </cell>
          <cell r="K433">
            <v>5.2</v>
          </cell>
          <cell r="L433">
            <v>0.70850000000000002</v>
          </cell>
          <cell r="M433">
            <v>3.4</v>
          </cell>
          <cell r="N433">
            <v>5.3</v>
          </cell>
        </row>
        <row r="434">
          <cell r="A434">
            <v>433</v>
          </cell>
          <cell r="B434" t="str">
            <v>433</v>
          </cell>
          <cell r="C434">
            <v>20</v>
          </cell>
          <cell r="D434" t="str">
            <v>MED</v>
          </cell>
          <cell r="E434" t="str">
            <v>ALCOHOL/DRUG ABUSE OR DEPENDENCE, LEFT AMA</v>
          </cell>
          <cell r="F434">
            <v>0.28239999999999998</v>
          </cell>
          <cell r="G434">
            <v>2.2000000000000002</v>
          </cell>
          <cell r="H434">
            <v>3</v>
          </cell>
          <cell r="I434">
            <v>0.29609999999999997</v>
          </cell>
          <cell r="J434">
            <v>2.2999999999999998</v>
          </cell>
          <cell r="K434">
            <v>3.1</v>
          </cell>
          <cell r="L434">
            <v>0.30249999999999999</v>
          </cell>
          <cell r="M434">
            <v>2.2999999999999998</v>
          </cell>
          <cell r="N434">
            <v>3.2</v>
          </cell>
        </row>
        <row r="435">
          <cell r="A435">
            <v>434</v>
          </cell>
          <cell r="B435" t="str">
            <v>434</v>
          </cell>
          <cell r="C435">
            <v>20</v>
          </cell>
          <cell r="D435" t="str">
            <v>MED</v>
          </cell>
          <cell r="E435" t="str">
            <v>ALC/DRUG ABUSE OR DEPEND, DETOX OR OTH SYMPT TREAT W CC</v>
          </cell>
          <cell r="F435">
            <v>0.72560000000000002</v>
          </cell>
          <cell r="G435">
            <v>3.9</v>
          </cell>
          <cell r="H435">
            <v>5.0999999999999996</v>
          </cell>
          <cell r="I435">
            <v>0.72960000000000003</v>
          </cell>
          <cell r="J435">
            <v>3.9</v>
          </cell>
          <cell r="K435">
            <v>5.2</v>
          </cell>
          <cell r="L435">
            <v>0.70069999999999999</v>
          </cell>
          <cell r="M435">
            <v>3.9</v>
          </cell>
          <cell r="N435">
            <v>5.2</v>
          </cell>
        </row>
        <row r="436">
          <cell r="A436">
            <v>435</v>
          </cell>
          <cell r="B436" t="str">
            <v>435</v>
          </cell>
          <cell r="C436">
            <v>20</v>
          </cell>
          <cell r="D436" t="str">
            <v>MED</v>
          </cell>
          <cell r="E436" t="str">
            <v>ALC/DRUG ABUSE OR DEPEND, DETOX OR OTH SYMPT TREAT W/O CC</v>
          </cell>
          <cell r="F436">
            <v>0.41760000000000003</v>
          </cell>
          <cell r="G436">
            <v>3.4</v>
          </cell>
          <cell r="H436">
            <v>4.3</v>
          </cell>
          <cell r="I436">
            <v>0.42749999999999999</v>
          </cell>
          <cell r="J436">
            <v>3.4</v>
          </cell>
          <cell r="K436">
            <v>4.4000000000000004</v>
          </cell>
          <cell r="L436">
            <v>0.41510000000000002</v>
          </cell>
          <cell r="M436">
            <v>3.5</v>
          </cell>
          <cell r="N436">
            <v>4.4000000000000004</v>
          </cell>
        </row>
        <row r="437">
          <cell r="A437">
            <v>436</v>
          </cell>
          <cell r="B437" t="str">
            <v>436</v>
          </cell>
          <cell r="C437">
            <v>20</v>
          </cell>
          <cell r="D437" t="str">
            <v>MED</v>
          </cell>
          <cell r="E437" t="str">
            <v>ALC/DRUG DEPENDENCE W REHABILITATION THERAPY</v>
          </cell>
          <cell r="F437">
            <v>0.74329999999999996</v>
          </cell>
          <cell r="G437">
            <v>10.3</v>
          </cell>
          <cell r="H437">
            <v>12.9</v>
          </cell>
          <cell r="I437">
            <v>0.78500000000000003</v>
          </cell>
          <cell r="J437">
            <v>10.7</v>
          </cell>
          <cell r="K437">
            <v>13.6</v>
          </cell>
          <cell r="L437">
            <v>0.8145</v>
          </cell>
          <cell r="M437">
            <v>11.4</v>
          </cell>
          <cell r="N437">
            <v>14.1</v>
          </cell>
        </row>
        <row r="438">
          <cell r="A438">
            <v>437</v>
          </cell>
          <cell r="B438" t="str">
            <v>437</v>
          </cell>
          <cell r="C438">
            <v>20</v>
          </cell>
          <cell r="D438" t="str">
            <v>MED</v>
          </cell>
          <cell r="E438" t="str">
            <v>ALC/DRUG DEPENDENCE, COMBINED REHAB &amp; DETOX THERAPY</v>
          </cell>
          <cell r="F438">
            <v>0.66059999999999997</v>
          </cell>
          <cell r="G438">
            <v>7.5</v>
          </cell>
          <cell r="H438">
            <v>9</v>
          </cell>
          <cell r="I438">
            <v>0.68640000000000001</v>
          </cell>
          <cell r="J438">
            <v>7.5</v>
          </cell>
          <cell r="K438">
            <v>9</v>
          </cell>
          <cell r="L438">
            <v>0.70230000000000004</v>
          </cell>
          <cell r="M438">
            <v>7.7</v>
          </cell>
          <cell r="N438">
            <v>9.1999999999999993</v>
          </cell>
        </row>
        <row r="439">
          <cell r="A439">
            <v>438</v>
          </cell>
          <cell r="B439" t="str">
            <v>438</v>
          </cell>
          <cell r="E439" t="str">
            <v>NO LONGER VALID</v>
          </cell>
          <cell r="F439">
            <v>0</v>
          </cell>
          <cell r="G439">
            <v>0</v>
          </cell>
          <cell r="H439">
            <v>0</v>
          </cell>
          <cell r="I439">
            <v>0</v>
          </cell>
          <cell r="J439">
            <v>0</v>
          </cell>
          <cell r="K439">
            <v>0</v>
          </cell>
          <cell r="L439">
            <v>0</v>
          </cell>
          <cell r="M439">
            <v>0</v>
          </cell>
          <cell r="N439">
            <v>0</v>
          </cell>
        </row>
        <row r="440">
          <cell r="A440">
            <v>439</v>
          </cell>
          <cell r="B440" t="str">
            <v>439</v>
          </cell>
          <cell r="C440">
            <v>21</v>
          </cell>
          <cell r="D440" t="str">
            <v>SURG</v>
          </cell>
          <cell r="E440" t="str">
            <v>SKIN GRAFTS FOR INJURIES</v>
          </cell>
          <cell r="F440">
            <v>1.7092000000000001</v>
          </cell>
          <cell r="G440">
            <v>5.3</v>
          </cell>
          <cell r="H440">
            <v>8.1999999999999993</v>
          </cell>
          <cell r="I440">
            <v>1.6571</v>
          </cell>
          <cell r="J440">
            <v>5</v>
          </cell>
          <cell r="K440">
            <v>7.5</v>
          </cell>
          <cell r="L440">
            <v>1.58</v>
          </cell>
          <cell r="M440">
            <v>5</v>
          </cell>
          <cell r="N440">
            <v>7.7</v>
          </cell>
        </row>
        <row r="441">
          <cell r="A441">
            <v>440</v>
          </cell>
          <cell r="B441" t="str">
            <v>440</v>
          </cell>
          <cell r="C441">
            <v>21</v>
          </cell>
          <cell r="D441" t="str">
            <v>SURG</v>
          </cell>
          <cell r="E441" t="str">
            <v>WOUND DEBRIDEMENTS FOR INJURIES</v>
          </cell>
          <cell r="F441">
            <v>1.9096</v>
          </cell>
          <cell r="G441">
            <v>5.8</v>
          </cell>
          <cell r="H441">
            <v>8.9</v>
          </cell>
          <cell r="I441">
            <v>1.9354</v>
          </cell>
          <cell r="J441">
            <v>5.7</v>
          </cell>
          <cell r="K441">
            <v>9</v>
          </cell>
          <cell r="L441">
            <v>1.7992999999999999</v>
          </cell>
          <cell r="M441">
            <v>5.7</v>
          </cell>
          <cell r="N441">
            <v>9</v>
          </cell>
        </row>
        <row r="442">
          <cell r="A442">
            <v>441</v>
          </cell>
          <cell r="B442" t="str">
            <v>441</v>
          </cell>
          <cell r="C442">
            <v>21</v>
          </cell>
          <cell r="D442" t="str">
            <v>SURG</v>
          </cell>
          <cell r="E442" t="str">
            <v>HAND PROCEDURES FOR INJURIES</v>
          </cell>
          <cell r="F442">
            <v>0.94630000000000003</v>
          </cell>
          <cell r="G442">
            <v>2.2000000000000002</v>
          </cell>
          <cell r="H442">
            <v>3.3</v>
          </cell>
          <cell r="I442">
            <v>0.91790000000000005</v>
          </cell>
          <cell r="J442">
            <v>2.2000000000000002</v>
          </cell>
          <cell r="K442">
            <v>3.1</v>
          </cell>
          <cell r="L442">
            <v>1.0105999999999999</v>
          </cell>
          <cell r="M442">
            <v>2.2999999999999998</v>
          </cell>
          <cell r="N442">
            <v>3.5</v>
          </cell>
        </row>
        <row r="443">
          <cell r="A443">
            <v>442</v>
          </cell>
          <cell r="B443" t="str">
            <v>442</v>
          </cell>
          <cell r="C443">
            <v>21</v>
          </cell>
          <cell r="D443" t="str">
            <v>SURG</v>
          </cell>
          <cell r="E443" t="str">
            <v>OTHER O.R. PROCEDURES FOR INJURIES W CC</v>
          </cell>
          <cell r="F443">
            <v>2.3403</v>
          </cell>
          <cell r="G443">
            <v>5.4</v>
          </cell>
          <cell r="H443">
            <v>8.3000000000000007</v>
          </cell>
          <cell r="I443">
            <v>2.2454000000000001</v>
          </cell>
          <cell r="J443">
            <v>5.2</v>
          </cell>
          <cell r="K443">
            <v>7.9</v>
          </cell>
          <cell r="L443">
            <v>2.2652000000000001</v>
          </cell>
          <cell r="M443">
            <v>5.2</v>
          </cell>
          <cell r="N443">
            <v>8.1</v>
          </cell>
        </row>
        <row r="444">
          <cell r="A444">
            <v>443</v>
          </cell>
          <cell r="B444" t="str">
            <v>443</v>
          </cell>
          <cell r="C444">
            <v>21</v>
          </cell>
          <cell r="D444" t="str">
            <v>SURG</v>
          </cell>
          <cell r="E444" t="str">
            <v>OTHER O.R. PROCEDURES FOR INJURIES W/O CC</v>
          </cell>
          <cell r="F444">
            <v>0.99780000000000002</v>
          </cell>
          <cell r="G444">
            <v>2.5</v>
          </cell>
          <cell r="H444">
            <v>3.4</v>
          </cell>
          <cell r="I444">
            <v>0.96140000000000003</v>
          </cell>
          <cell r="J444">
            <v>2.5</v>
          </cell>
          <cell r="K444">
            <v>3.3</v>
          </cell>
          <cell r="L444">
            <v>0.92920000000000003</v>
          </cell>
          <cell r="M444">
            <v>2.5</v>
          </cell>
          <cell r="N444">
            <v>3.3</v>
          </cell>
        </row>
        <row r="445">
          <cell r="A445">
            <v>444</v>
          </cell>
          <cell r="B445" t="str">
            <v>444</v>
          </cell>
          <cell r="C445">
            <v>21</v>
          </cell>
          <cell r="D445" t="str">
            <v>MED</v>
          </cell>
          <cell r="E445" t="str">
            <v>TRAUMATIC INJURY AGE &gt;17 W CC</v>
          </cell>
          <cell r="F445">
            <v>0.72430000000000005</v>
          </cell>
          <cell r="G445">
            <v>3.2</v>
          </cell>
          <cell r="H445">
            <v>4.2</v>
          </cell>
          <cell r="I445">
            <v>0.7087</v>
          </cell>
          <cell r="J445">
            <v>3.3</v>
          </cell>
          <cell r="K445">
            <v>4.3</v>
          </cell>
          <cell r="L445">
            <v>0.71150000000000002</v>
          </cell>
          <cell r="M445">
            <v>3.5</v>
          </cell>
          <cell r="N445">
            <v>4.5</v>
          </cell>
        </row>
        <row r="446">
          <cell r="A446">
            <v>445</v>
          </cell>
          <cell r="B446" t="str">
            <v>445</v>
          </cell>
          <cell r="C446">
            <v>21</v>
          </cell>
          <cell r="D446" t="str">
            <v>MED</v>
          </cell>
          <cell r="E446" t="str">
            <v>TRAUMATIC INJURY AGE &gt;17 W/O CC</v>
          </cell>
          <cell r="F446">
            <v>0.50760000000000005</v>
          </cell>
          <cell r="G446">
            <v>2.4</v>
          </cell>
          <cell r="H446">
            <v>3</v>
          </cell>
          <cell r="I446">
            <v>0.48</v>
          </cell>
          <cell r="J446">
            <v>2.4</v>
          </cell>
          <cell r="K446">
            <v>3</v>
          </cell>
          <cell r="L446">
            <v>0.48120000000000002</v>
          </cell>
          <cell r="M446">
            <v>2.6</v>
          </cell>
          <cell r="N446">
            <v>3.4</v>
          </cell>
        </row>
        <row r="447">
          <cell r="A447">
            <v>446</v>
          </cell>
          <cell r="B447" t="str">
            <v>446</v>
          </cell>
          <cell r="C447">
            <v>21</v>
          </cell>
          <cell r="D447" t="str">
            <v>MED</v>
          </cell>
          <cell r="E447" t="str">
            <v>TRAUMATIC INJURY AGE 0-17</v>
          </cell>
          <cell r="F447">
            <v>0.2964</v>
          </cell>
          <cell r="G447">
            <v>2.4</v>
          </cell>
          <cell r="H447">
            <v>2.4</v>
          </cell>
          <cell r="I447">
            <v>0.29620000000000002</v>
          </cell>
          <cell r="J447">
            <v>2.4</v>
          </cell>
          <cell r="K447">
            <v>2.4</v>
          </cell>
          <cell r="L447">
            <v>0.29430000000000001</v>
          </cell>
          <cell r="M447">
            <v>2.4</v>
          </cell>
          <cell r="N447">
            <v>2.4</v>
          </cell>
        </row>
        <row r="448">
          <cell r="A448">
            <v>447</v>
          </cell>
          <cell r="B448" t="str">
            <v>447</v>
          </cell>
          <cell r="C448">
            <v>21</v>
          </cell>
          <cell r="D448" t="str">
            <v>MED</v>
          </cell>
          <cell r="E448" t="str">
            <v>ALLERGIC REACTIONS AGE &gt;17</v>
          </cell>
          <cell r="F448">
            <v>0.51659999999999995</v>
          </cell>
          <cell r="G448">
            <v>1.9</v>
          </cell>
          <cell r="H448">
            <v>2.5</v>
          </cell>
          <cell r="I448">
            <v>0.52200000000000002</v>
          </cell>
          <cell r="J448">
            <v>1.9</v>
          </cell>
          <cell r="K448">
            <v>2.5</v>
          </cell>
          <cell r="L448">
            <v>0.49380000000000002</v>
          </cell>
          <cell r="M448">
            <v>1.9</v>
          </cell>
          <cell r="N448">
            <v>2.5</v>
          </cell>
        </row>
        <row r="449">
          <cell r="A449">
            <v>448</v>
          </cell>
          <cell r="B449" t="str">
            <v>448</v>
          </cell>
          <cell r="C449">
            <v>21</v>
          </cell>
          <cell r="D449" t="str">
            <v>MED</v>
          </cell>
          <cell r="E449" t="str">
            <v>ALLERGIC REACTIONS AGE 0-17</v>
          </cell>
          <cell r="F449">
            <v>9.7500000000000003E-2</v>
          </cell>
          <cell r="G449">
            <v>2.9</v>
          </cell>
          <cell r="H449">
            <v>2.9</v>
          </cell>
          <cell r="I449">
            <v>9.74E-2</v>
          </cell>
          <cell r="J449">
            <v>2.9</v>
          </cell>
          <cell r="K449">
            <v>2.9</v>
          </cell>
          <cell r="L449">
            <v>9.6799999999999997E-2</v>
          </cell>
          <cell r="M449">
            <v>2.9</v>
          </cell>
          <cell r="N449">
            <v>2.9</v>
          </cell>
        </row>
        <row r="450">
          <cell r="A450">
            <v>449</v>
          </cell>
          <cell r="B450" t="str">
            <v>449</v>
          </cell>
          <cell r="C450">
            <v>21</v>
          </cell>
          <cell r="D450" t="str">
            <v>MED</v>
          </cell>
          <cell r="E450" t="str">
            <v>POISONING &amp; TOXIC EFFECTS OF DRUGS AGE &gt;17 W CC</v>
          </cell>
          <cell r="F450">
            <v>0.80759999999999998</v>
          </cell>
          <cell r="G450">
            <v>2.6</v>
          </cell>
          <cell r="H450">
            <v>3.7</v>
          </cell>
          <cell r="I450">
            <v>0.81489999999999996</v>
          </cell>
          <cell r="J450">
            <v>2.6</v>
          </cell>
          <cell r="K450">
            <v>3.7</v>
          </cell>
          <cell r="L450">
            <v>0.78500000000000003</v>
          </cell>
          <cell r="M450">
            <v>2.7</v>
          </cell>
          <cell r="N450">
            <v>3.8</v>
          </cell>
        </row>
        <row r="451">
          <cell r="A451">
            <v>450</v>
          </cell>
          <cell r="B451" t="str">
            <v>450</v>
          </cell>
          <cell r="C451">
            <v>21</v>
          </cell>
          <cell r="D451" t="str">
            <v>MED</v>
          </cell>
          <cell r="E451" t="str">
            <v>POISONING &amp; TOXIC EFFECTS OF DRUGS AGE &gt;17 W/O CC</v>
          </cell>
          <cell r="F451">
            <v>0.44059999999999999</v>
          </cell>
          <cell r="G451">
            <v>1.6</v>
          </cell>
          <cell r="H451">
            <v>2</v>
          </cell>
          <cell r="I451">
            <v>0.43519999999999998</v>
          </cell>
          <cell r="J451">
            <v>1.6</v>
          </cell>
          <cell r="K451">
            <v>2</v>
          </cell>
          <cell r="L451">
            <v>0.43209999999999998</v>
          </cell>
          <cell r="M451">
            <v>1.6</v>
          </cell>
          <cell r="N451">
            <v>2.1</v>
          </cell>
        </row>
        <row r="452">
          <cell r="A452">
            <v>451</v>
          </cell>
          <cell r="B452" t="str">
            <v>451</v>
          </cell>
          <cell r="C452">
            <v>21</v>
          </cell>
          <cell r="D452" t="str">
            <v>MED</v>
          </cell>
          <cell r="E452" t="str">
            <v>POISONING &amp; TOXIC EFFECTS OF DRUGS AGE 0-17</v>
          </cell>
          <cell r="F452">
            <v>0.26319999999999999</v>
          </cell>
          <cell r="G452">
            <v>2.1</v>
          </cell>
          <cell r="H452">
            <v>2.1</v>
          </cell>
          <cell r="I452">
            <v>0.2631</v>
          </cell>
          <cell r="J452">
            <v>2.1</v>
          </cell>
          <cell r="K452">
            <v>2.1</v>
          </cell>
          <cell r="L452">
            <v>0.26140000000000002</v>
          </cell>
          <cell r="M452">
            <v>2.1</v>
          </cell>
          <cell r="N452">
            <v>2.1</v>
          </cell>
        </row>
        <row r="453">
          <cell r="A453">
            <v>452</v>
          </cell>
          <cell r="B453" t="str">
            <v>452</v>
          </cell>
          <cell r="C453">
            <v>21</v>
          </cell>
          <cell r="D453" t="str">
            <v>MED</v>
          </cell>
          <cell r="E453" t="str">
            <v>COMPLICATIONS OF TREATMENT W CC</v>
          </cell>
          <cell r="F453">
            <v>1.0152000000000001</v>
          </cell>
          <cell r="G453">
            <v>3.5</v>
          </cell>
          <cell r="H453">
            <v>5</v>
          </cell>
          <cell r="I453">
            <v>0.99199999999999999</v>
          </cell>
          <cell r="J453">
            <v>3.5</v>
          </cell>
          <cell r="K453">
            <v>4.9000000000000004</v>
          </cell>
          <cell r="L453">
            <v>0.97989999999999999</v>
          </cell>
          <cell r="M453">
            <v>3.6</v>
          </cell>
          <cell r="N453">
            <v>5.0999999999999996</v>
          </cell>
        </row>
        <row r="454">
          <cell r="A454">
            <v>453</v>
          </cell>
          <cell r="B454" t="str">
            <v>453</v>
          </cell>
          <cell r="C454">
            <v>21</v>
          </cell>
          <cell r="D454" t="str">
            <v>MED</v>
          </cell>
          <cell r="E454" t="str">
            <v>COMPLICATIONS OF TREATMENT W/O CC</v>
          </cell>
          <cell r="F454">
            <v>0.49869999999999998</v>
          </cell>
          <cell r="G454">
            <v>2.2000000000000002</v>
          </cell>
          <cell r="H454">
            <v>2.8</v>
          </cell>
          <cell r="I454">
            <v>0.50600000000000001</v>
          </cell>
          <cell r="J454">
            <v>2.2000000000000002</v>
          </cell>
          <cell r="K454">
            <v>2.9</v>
          </cell>
          <cell r="L454">
            <v>0.4859</v>
          </cell>
          <cell r="M454">
            <v>2.2000000000000002</v>
          </cell>
          <cell r="N454">
            <v>2.9</v>
          </cell>
        </row>
        <row r="455">
          <cell r="A455">
            <v>454</v>
          </cell>
          <cell r="B455" t="str">
            <v>454</v>
          </cell>
          <cell r="C455">
            <v>21</v>
          </cell>
          <cell r="D455" t="str">
            <v>MED</v>
          </cell>
          <cell r="E455" t="str">
            <v>OTHER INJURY, POISONING &amp; TOXIC EFFECT DIAG W CC</v>
          </cell>
          <cell r="F455">
            <v>0.85929999999999995</v>
          </cell>
          <cell r="G455">
            <v>3.2</v>
          </cell>
          <cell r="H455">
            <v>4.5999999999999996</v>
          </cell>
          <cell r="I455">
            <v>0.81520000000000004</v>
          </cell>
          <cell r="J455">
            <v>3.2</v>
          </cell>
          <cell r="K455">
            <v>4.5</v>
          </cell>
          <cell r="L455">
            <v>0.8448</v>
          </cell>
          <cell r="M455">
            <v>3.2</v>
          </cell>
          <cell r="N455">
            <v>4.7</v>
          </cell>
        </row>
        <row r="456">
          <cell r="A456">
            <v>455</v>
          </cell>
          <cell r="B456" t="str">
            <v>455</v>
          </cell>
          <cell r="C456">
            <v>21</v>
          </cell>
          <cell r="D456" t="str">
            <v>MED</v>
          </cell>
          <cell r="E456" t="str">
            <v>OTHER INJURY, POISONING &amp; TOXIC EFFECT DIAG W/O CC</v>
          </cell>
          <cell r="F456">
            <v>0.4672</v>
          </cell>
          <cell r="G456">
            <v>2</v>
          </cell>
          <cell r="H456">
            <v>2.6</v>
          </cell>
          <cell r="I456">
            <v>0.46629999999999999</v>
          </cell>
          <cell r="J456">
            <v>1.9</v>
          </cell>
          <cell r="K456">
            <v>2.6</v>
          </cell>
          <cell r="L456">
            <v>0.46750000000000003</v>
          </cell>
          <cell r="M456">
            <v>1.9</v>
          </cell>
          <cell r="N456">
            <v>2.7</v>
          </cell>
        </row>
        <row r="457">
          <cell r="A457">
            <v>456</v>
          </cell>
          <cell r="B457" t="str">
            <v>456</v>
          </cell>
          <cell r="E457" t="str">
            <v>NO LONGER VALID</v>
          </cell>
          <cell r="F457">
            <v>0</v>
          </cell>
          <cell r="G457">
            <v>0</v>
          </cell>
          <cell r="H457">
            <v>0</v>
          </cell>
          <cell r="I457">
            <v>0</v>
          </cell>
          <cell r="J457">
            <v>0</v>
          </cell>
          <cell r="K457">
            <v>0</v>
          </cell>
          <cell r="L457">
            <v>0</v>
          </cell>
          <cell r="M457">
            <v>0</v>
          </cell>
          <cell r="N457">
            <v>0</v>
          </cell>
        </row>
        <row r="458">
          <cell r="A458">
            <v>457</v>
          </cell>
          <cell r="B458" t="str">
            <v>457</v>
          </cell>
          <cell r="E458" t="str">
            <v>NO LONGER VALID</v>
          </cell>
          <cell r="F458">
            <v>0</v>
          </cell>
          <cell r="G458">
            <v>0</v>
          </cell>
          <cell r="H458">
            <v>0</v>
          </cell>
          <cell r="I458">
            <v>0</v>
          </cell>
          <cell r="J458">
            <v>0</v>
          </cell>
          <cell r="K458">
            <v>0</v>
          </cell>
          <cell r="L458">
            <v>0</v>
          </cell>
          <cell r="M458">
            <v>0</v>
          </cell>
          <cell r="N458">
            <v>0</v>
          </cell>
        </row>
        <row r="459">
          <cell r="A459">
            <v>458</v>
          </cell>
          <cell r="B459" t="str">
            <v>458</v>
          </cell>
          <cell r="E459" t="str">
            <v>NO LONGER VALID</v>
          </cell>
          <cell r="F459">
            <v>0</v>
          </cell>
          <cell r="G459">
            <v>0</v>
          </cell>
          <cell r="H459">
            <v>0</v>
          </cell>
          <cell r="I459">
            <v>0</v>
          </cell>
          <cell r="J459">
            <v>0</v>
          </cell>
          <cell r="K459">
            <v>0</v>
          </cell>
          <cell r="L459">
            <v>0</v>
          </cell>
          <cell r="M459">
            <v>0</v>
          </cell>
          <cell r="N459">
            <v>0</v>
          </cell>
        </row>
        <row r="460">
          <cell r="A460">
            <v>459</v>
          </cell>
          <cell r="B460" t="str">
            <v>459</v>
          </cell>
          <cell r="E460" t="str">
            <v>NO LONGER VALID</v>
          </cell>
          <cell r="F460">
            <v>0</v>
          </cell>
          <cell r="G460">
            <v>0</v>
          </cell>
          <cell r="H460">
            <v>0</v>
          </cell>
          <cell r="I460">
            <v>0</v>
          </cell>
          <cell r="J460">
            <v>0</v>
          </cell>
          <cell r="K460">
            <v>0</v>
          </cell>
          <cell r="L460">
            <v>0</v>
          </cell>
          <cell r="M460">
            <v>0</v>
          </cell>
          <cell r="N460">
            <v>0</v>
          </cell>
        </row>
        <row r="461">
          <cell r="A461">
            <v>460</v>
          </cell>
          <cell r="B461" t="str">
            <v>460</v>
          </cell>
          <cell r="E461" t="str">
            <v>NO LONGER VALID</v>
          </cell>
          <cell r="F461">
            <v>0</v>
          </cell>
          <cell r="G461">
            <v>0</v>
          </cell>
          <cell r="H461">
            <v>0</v>
          </cell>
          <cell r="I461">
            <v>0</v>
          </cell>
          <cell r="J461">
            <v>0</v>
          </cell>
          <cell r="K461">
            <v>0</v>
          </cell>
          <cell r="L461">
            <v>0</v>
          </cell>
          <cell r="M461">
            <v>0</v>
          </cell>
          <cell r="N461">
            <v>0</v>
          </cell>
        </row>
        <row r="462">
          <cell r="A462">
            <v>461</v>
          </cell>
          <cell r="B462" t="str">
            <v>461</v>
          </cell>
          <cell r="C462">
            <v>23</v>
          </cell>
          <cell r="D462" t="str">
            <v>SURG</v>
          </cell>
          <cell r="E462" t="str">
            <v>O.R. PROC W DIAGNOSES OF OTHER CONTACT W HEALTH SERVICES</v>
          </cell>
          <cell r="F462">
            <v>1.2101</v>
          </cell>
          <cell r="G462">
            <v>2.4</v>
          </cell>
          <cell r="H462">
            <v>4.5999999999999996</v>
          </cell>
          <cell r="I462">
            <v>1.1309</v>
          </cell>
          <cell r="J462">
            <v>2.4</v>
          </cell>
          <cell r="K462">
            <v>4.5</v>
          </cell>
          <cell r="L462">
            <v>1.0684</v>
          </cell>
          <cell r="M462">
            <v>2.4</v>
          </cell>
          <cell r="N462">
            <v>4.4000000000000004</v>
          </cell>
        </row>
        <row r="463">
          <cell r="A463">
            <v>462</v>
          </cell>
          <cell r="B463" t="str">
            <v>462</v>
          </cell>
          <cell r="C463">
            <v>23</v>
          </cell>
          <cell r="D463" t="str">
            <v>MED</v>
          </cell>
          <cell r="E463" t="str">
            <v>REHABILITATION</v>
          </cell>
          <cell r="F463">
            <v>1.2401</v>
          </cell>
          <cell r="G463">
            <v>9.4</v>
          </cell>
          <cell r="H463">
            <v>11.7</v>
          </cell>
          <cell r="I463">
            <v>1.3599000000000001</v>
          </cell>
          <cell r="J463">
            <v>9.9</v>
          </cell>
          <cell r="K463">
            <v>12.4</v>
          </cell>
          <cell r="L463">
            <v>1.4071</v>
          </cell>
          <cell r="M463">
            <v>10.1</v>
          </cell>
          <cell r="N463">
            <v>12.7</v>
          </cell>
        </row>
        <row r="464">
          <cell r="A464">
            <v>463</v>
          </cell>
          <cell r="B464" t="str">
            <v>463</v>
          </cell>
          <cell r="C464">
            <v>23</v>
          </cell>
          <cell r="D464" t="str">
            <v>MED</v>
          </cell>
          <cell r="E464" t="str">
            <v>SIGNS &amp; SYMPTOMS W CC</v>
          </cell>
          <cell r="F464">
            <v>0.69359999999999999</v>
          </cell>
          <cell r="G464">
            <v>3.3</v>
          </cell>
          <cell r="H464">
            <v>4.3</v>
          </cell>
          <cell r="I464">
            <v>0.68110000000000004</v>
          </cell>
          <cell r="J464">
            <v>3.3</v>
          </cell>
          <cell r="K464">
            <v>4.3</v>
          </cell>
          <cell r="L464">
            <v>0.67379999999999995</v>
          </cell>
          <cell r="M464">
            <v>3.3</v>
          </cell>
          <cell r="N464">
            <v>4.4000000000000004</v>
          </cell>
        </row>
        <row r="465">
          <cell r="A465">
            <v>464</v>
          </cell>
          <cell r="B465" t="str">
            <v>464</v>
          </cell>
          <cell r="C465">
            <v>23</v>
          </cell>
          <cell r="D465" t="str">
            <v>MED</v>
          </cell>
          <cell r="E465" t="str">
            <v>SIGNS &amp; SYMPTOMS W/O CC</v>
          </cell>
          <cell r="F465">
            <v>0.47749999999999998</v>
          </cell>
          <cell r="G465">
            <v>2.4</v>
          </cell>
          <cell r="H465">
            <v>3.1</v>
          </cell>
          <cell r="I465">
            <v>0.49419999999999997</v>
          </cell>
          <cell r="J465">
            <v>2.5</v>
          </cell>
          <cell r="K465">
            <v>3.2</v>
          </cell>
          <cell r="L465">
            <v>0.49959999999999999</v>
          </cell>
          <cell r="M465">
            <v>2.6</v>
          </cell>
          <cell r="N465">
            <v>3.4</v>
          </cell>
        </row>
        <row r="466">
          <cell r="A466">
            <v>465</v>
          </cell>
          <cell r="B466" t="str">
            <v>465</v>
          </cell>
          <cell r="C466">
            <v>23</v>
          </cell>
          <cell r="D466" t="str">
            <v>MED</v>
          </cell>
          <cell r="E466" t="str">
            <v>AFTERCARE W HISTORY OF MALIGNANCY AS SECONDARY DIAGNOSIS</v>
          </cell>
          <cell r="F466">
            <v>0.5756</v>
          </cell>
          <cell r="G466">
            <v>2.1</v>
          </cell>
          <cell r="H466">
            <v>3.4</v>
          </cell>
          <cell r="I466">
            <v>0.67200000000000004</v>
          </cell>
          <cell r="J466">
            <v>2</v>
          </cell>
          <cell r="K466">
            <v>3.6</v>
          </cell>
          <cell r="L466">
            <v>0.52470000000000006</v>
          </cell>
          <cell r="M466">
            <v>1.9</v>
          </cell>
          <cell r="N466">
            <v>2.9</v>
          </cell>
        </row>
        <row r="467">
          <cell r="A467">
            <v>466</v>
          </cell>
          <cell r="B467" t="str">
            <v>466</v>
          </cell>
          <cell r="C467">
            <v>23</v>
          </cell>
          <cell r="D467" t="str">
            <v>MED</v>
          </cell>
          <cell r="E467" t="str">
            <v>AFTERCARE W/O HISTORY OF MALIGNANCY AS SECONDARY DIAGNOSIS</v>
          </cell>
          <cell r="F467">
            <v>0.68400000000000005</v>
          </cell>
          <cell r="G467">
            <v>2.2999999999999998</v>
          </cell>
          <cell r="H467">
            <v>3.9</v>
          </cell>
          <cell r="I467">
            <v>0.71289999999999998</v>
          </cell>
          <cell r="J467">
            <v>2.2999999999999998</v>
          </cell>
          <cell r="K467">
            <v>4</v>
          </cell>
          <cell r="L467">
            <v>0.61209999999999998</v>
          </cell>
          <cell r="M467">
            <v>2.2999999999999998</v>
          </cell>
          <cell r="N467">
            <v>4</v>
          </cell>
        </row>
        <row r="468">
          <cell r="A468">
            <v>467</v>
          </cell>
          <cell r="B468" t="str">
            <v>467</v>
          </cell>
          <cell r="C468">
            <v>23</v>
          </cell>
          <cell r="D468" t="str">
            <v>MED</v>
          </cell>
          <cell r="E468" t="str">
            <v>OTHER FACTORS INFLUENCING HEALTH STATUS</v>
          </cell>
          <cell r="F468">
            <v>0.51119999999999999</v>
          </cell>
          <cell r="G468">
            <v>2.2999999999999998</v>
          </cell>
          <cell r="H468">
            <v>4.0999999999999996</v>
          </cell>
          <cell r="I468">
            <v>0.49859999999999999</v>
          </cell>
          <cell r="J468">
            <v>2.1</v>
          </cell>
          <cell r="K468">
            <v>3.3</v>
          </cell>
          <cell r="L468">
            <v>0.49409999999999998</v>
          </cell>
          <cell r="M468">
            <v>2.2999999999999998</v>
          </cell>
          <cell r="N468">
            <v>4.4000000000000004</v>
          </cell>
        </row>
        <row r="469">
          <cell r="A469">
            <v>468</v>
          </cell>
          <cell r="B469" t="str">
            <v>468</v>
          </cell>
          <cell r="E469" t="str">
            <v>EXTENSIVE O.R. PROCEDURE UNRELATED TO PRINCIPAL DIAGNOSIS</v>
          </cell>
          <cell r="F469">
            <v>3.6398999999999999</v>
          </cell>
          <cell r="G469">
            <v>9.1999999999999993</v>
          </cell>
          <cell r="H469">
            <v>13</v>
          </cell>
          <cell r="I469">
            <v>3.64</v>
          </cell>
          <cell r="J469">
            <v>9.3000000000000007</v>
          </cell>
          <cell r="K469">
            <v>13.2</v>
          </cell>
          <cell r="L469">
            <v>3.6581999999999999</v>
          </cell>
          <cell r="M469">
            <v>9.5</v>
          </cell>
          <cell r="N469">
            <v>13.5</v>
          </cell>
        </row>
        <row r="470">
          <cell r="A470">
            <v>469</v>
          </cell>
          <cell r="B470" t="str">
            <v>469</v>
          </cell>
          <cell r="E470" t="str">
            <v>PRINCIPAL DIAGNOSIS INVALID AS DISCHARGE DIAGNOSIS</v>
          </cell>
          <cell r="F470">
            <v>0</v>
          </cell>
          <cell r="G470">
            <v>0</v>
          </cell>
          <cell r="H470">
            <v>0</v>
          </cell>
          <cell r="I470">
            <v>0</v>
          </cell>
          <cell r="J470">
            <v>0</v>
          </cell>
          <cell r="K470">
            <v>0</v>
          </cell>
          <cell r="L470">
            <v>0</v>
          </cell>
          <cell r="M470">
            <v>0</v>
          </cell>
          <cell r="N470">
            <v>0</v>
          </cell>
        </row>
        <row r="471">
          <cell r="A471">
            <v>470</v>
          </cell>
          <cell r="B471" t="str">
            <v>470</v>
          </cell>
          <cell r="E471" t="str">
            <v>UNGROUPABLE</v>
          </cell>
          <cell r="F471">
            <v>0</v>
          </cell>
          <cell r="G471">
            <v>0</v>
          </cell>
          <cell r="H471">
            <v>0</v>
          </cell>
          <cell r="I471">
            <v>0</v>
          </cell>
          <cell r="J471">
            <v>0</v>
          </cell>
          <cell r="K471">
            <v>0</v>
          </cell>
          <cell r="L471">
            <v>0</v>
          </cell>
          <cell r="M471">
            <v>0</v>
          </cell>
          <cell r="N471">
            <v>0</v>
          </cell>
        </row>
        <row r="472">
          <cell r="A472">
            <v>471</v>
          </cell>
          <cell r="B472" t="str">
            <v>471</v>
          </cell>
          <cell r="C472">
            <v>8</v>
          </cell>
          <cell r="D472" t="str">
            <v>SURG</v>
          </cell>
          <cell r="E472" t="str">
            <v>BILATERAL OR MULTIPLE MAJOR JOINT PROCS OF LOWER EXTREMITY</v>
          </cell>
          <cell r="F472">
            <v>3.1957</v>
          </cell>
          <cell r="G472">
            <v>5</v>
          </cell>
          <cell r="H472">
            <v>5.7</v>
          </cell>
          <cell r="I472">
            <v>3.2204999999999999</v>
          </cell>
          <cell r="J472">
            <v>4.9000000000000004</v>
          </cell>
          <cell r="K472">
            <v>5.6</v>
          </cell>
          <cell r="L472">
            <v>3.3246000000000002</v>
          </cell>
          <cell r="M472">
            <v>5.3</v>
          </cell>
          <cell r="N472">
            <v>6.1</v>
          </cell>
        </row>
        <row r="473">
          <cell r="A473">
            <v>472</v>
          </cell>
          <cell r="B473" t="str">
            <v>472</v>
          </cell>
          <cell r="E473" t="str">
            <v>NO LONGER VALID</v>
          </cell>
          <cell r="F473">
            <v>0</v>
          </cell>
          <cell r="G473">
            <v>0</v>
          </cell>
          <cell r="H473">
            <v>0</v>
          </cell>
          <cell r="I473">
            <v>0</v>
          </cell>
          <cell r="J473">
            <v>0</v>
          </cell>
          <cell r="K473">
            <v>0</v>
          </cell>
          <cell r="L473">
            <v>0</v>
          </cell>
          <cell r="M473">
            <v>0</v>
          </cell>
          <cell r="N473">
            <v>0</v>
          </cell>
        </row>
        <row r="474">
          <cell r="A474">
            <v>473</v>
          </cell>
          <cell r="B474" t="str">
            <v>473</v>
          </cell>
          <cell r="C474">
            <v>17</v>
          </cell>
          <cell r="D474" t="str">
            <v>SURG</v>
          </cell>
          <cell r="E474" t="str">
            <v>ACUTE LEUKEMIA W/O MAJOR O.R. PROCEDURE AGE &gt;17</v>
          </cell>
          <cell r="F474">
            <v>3.5821999999999998</v>
          </cell>
          <cell r="G474">
            <v>7.6</v>
          </cell>
          <cell r="H474">
            <v>13.2</v>
          </cell>
          <cell r="I474">
            <v>3.72</v>
          </cell>
          <cell r="J474">
            <v>7.8</v>
          </cell>
          <cell r="K474">
            <v>13.4</v>
          </cell>
          <cell r="L474">
            <v>3.4741</v>
          </cell>
          <cell r="M474">
            <v>7.6</v>
          </cell>
          <cell r="N474">
            <v>13</v>
          </cell>
        </row>
        <row r="475">
          <cell r="A475">
            <v>474</v>
          </cell>
          <cell r="B475" t="str">
            <v>474</v>
          </cell>
          <cell r="E475" t="str">
            <v>NO LONGER VALID</v>
          </cell>
          <cell r="F475">
            <v>0</v>
          </cell>
          <cell r="G475">
            <v>0</v>
          </cell>
          <cell r="H475">
            <v>0</v>
          </cell>
          <cell r="I475">
            <v>0</v>
          </cell>
          <cell r="J475">
            <v>0</v>
          </cell>
          <cell r="K475">
            <v>0</v>
          </cell>
          <cell r="L475">
            <v>0</v>
          </cell>
          <cell r="M475">
            <v>0</v>
          </cell>
          <cell r="N475">
            <v>0</v>
          </cell>
        </row>
        <row r="476">
          <cell r="A476">
            <v>475</v>
          </cell>
          <cell r="B476" t="str">
            <v>475</v>
          </cell>
          <cell r="C476">
            <v>4</v>
          </cell>
          <cell r="D476" t="str">
            <v>MED</v>
          </cell>
          <cell r="E476" t="str">
            <v>RESPIRATORY SYSTEM DIAGNOSIS WITH VENTILATOR SUPPORT</v>
          </cell>
          <cell r="F476">
            <v>3.6936</v>
          </cell>
          <cell r="G476">
            <v>8.1</v>
          </cell>
          <cell r="H476">
            <v>11.3</v>
          </cell>
          <cell r="I476">
            <v>3.7065000000000001</v>
          </cell>
          <cell r="J476">
            <v>8</v>
          </cell>
          <cell r="K476">
            <v>11.2</v>
          </cell>
          <cell r="L476">
            <v>3.7429000000000001</v>
          </cell>
          <cell r="M476">
            <v>8.1</v>
          </cell>
          <cell r="N476">
            <v>11.3</v>
          </cell>
        </row>
        <row r="477">
          <cell r="A477">
            <v>476</v>
          </cell>
          <cell r="B477" t="str">
            <v>476</v>
          </cell>
          <cell r="D477" t="str">
            <v>SURG</v>
          </cell>
          <cell r="E477" t="str">
            <v>PROSTATIC O.R. PROCEDURE UNRELATED TO PRINCIPAL DIAGNOSIS</v>
          </cell>
          <cell r="F477">
            <v>2.2547000000000001</v>
          </cell>
          <cell r="G477">
            <v>8.4</v>
          </cell>
          <cell r="H477">
            <v>11.7</v>
          </cell>
          <cell r="I477">
            <v>2.2633000000000001</v>
          </cell>
          <cell r="J477">
            <v>8.6</v>
          </cell>
          <cell r="K477">
            <v>11.7</v>
          </cell>
          <cell r="L477">
            <v>2.2181999999999999</v>
          </cell>
          <cell r="M477">
            <v>8.9</v>
          </cell>
          <cell r="N477">
            <v>11.9</v>
          </cell>
        </row>
        <row r="478">
          <cell r="A478">
            <v>477</v>
          </cell>
          <cell r="B478" t="str">
            <v>477</v>
          </cell>
          <cell r="D478" t="str">
            <v>SURG</v>
          </cell>
          <cell r="E478" t="str">
            <v>NON-EXTENSIVE O.R. PROCEDURE UNRELATED TO PRINCIPAL DIAGNOSIS</v>
          </cell>
          <cell r="F478">
            <v>1.8204</v>
          </cell>
          <cell r="G478">
            <v>5.4</v>
          </cell>
          <cell r="H478">
            <v>8.1</v>
          </cell>
          <cell r="I478">
            <v>1.7696000000000001</v>
          </cell>
          <cell r="J478">
            <v>5.3</v>
          </cell>
          <cell r="K478">
            <v>8.1</v>
          </cell>
          <cell r="L478">
            <v>1.7544999999999999</v>
          </cell>
          <cell r="M478">
            <v>5.3</v>
          </cell>
          <cell r="N478">
            <v>8.1999999999999993</v>
          </cell>
        </row>
        <row r="479">
          <cell r="A479">
            <v>478</v>
          </cell>
          <cell r="B479" t="str">
            <v>478</v>
          </cell>
          <cell r="C479">
            <v>5</v>
          </cell>
          <cell r="D479" t="str">
            <v>SURG</v>
          </cell>
          <cell r="E479" t="str">
            <v>OTHER VASCULAR PROCEDURES W CC</v>
          </cell>
          <cell r="F479">
            <v>2.3332999999999999</v>
          </cell>
          <cell r="G479">
            <v>4.9000000000000004</v>
          </cell>
          <cell r="H479">
            <v>7.3</v>
          </cell>
          <cell r="I479">
            <v>2.3515000000000001</v>
          </cell>
          <cell r="J479">
            <v>5</v>
          </cell>
          <cell r="K479">
            <v>7.3</v>
          </cell>
          <cell r="L479">
            <v>2.3355000000000001</v>
          </cell>
          <cell r="M479">
            <v>5.0999999999999996</v>
          </cell>
          <cell r="N479">
            <v>7.5</v>
          </cell>
        </row>
        <row r="480">
          <cell r="A480">
            <v>479</v>
          </cell>
          <cell r="B480" t="str">
            <v>479</v>
          </cell>
          <cell r="C480">
            <v>5</v>
          </cell>
          <cell r="D480" t="str">
            <v>SURG</v>
          </cell>
          <cell r="E480" t="str">
            <v>OTHER VASCULAR PROCEDURES W/O CC</v>
          </cell>
          <cell r="F480">
            <v>1.4326000000000001</v>
          </cell>
          <cell r="G480">
            <v>2.8</v>
          </cell>
          <cell r="H480">
            <v>3.6</v>
          </cell>
          <cell r="I480">
            <v>1.4618</v>
          </cell>
          <cell r="J480">
            <v>2.9</v>
          </cell>
          <cell r="K480">
            <v>3.8</v>
          </cell>
          <cell r="L480">
            <v>1.423</v>
          </cell>
          <cell r="M480">
            <v>3</v>
          </cell>
          <cell r="N480">
            <v>3.8</v>
          </cell>
        </row>
        <row r="481">
          <cell r="A481">
            <v>480</v>
          </cell>
          <cell r="B481" t="str">
            <v>480</v>
          </cell>
          <cell r="C481" t="str">
            <v>PRE</v>
          </cell>
          <cell r="D481" t="str">
            <v>SURG</v>
          </cell>
          <cell r="E481" t="str">
            <v>LIVER TRANSPLANT</v>
          </cell>
          <cell r="F481">
            <v>9.4743999999999993</v>
          </cell>
          <cell r="G481">
            <v>14.7</v>
          </cell>
          <cell r="H481">
            <v>19.5</v>
          </cell>
          <cell r="I481">
            <v>10.7834</v>
          </cell>
          <cell r="J481">
            <v>17.5</v>
          </cell>
          <cell r="K481">
            <v>23.1</v>
          </cell>
          <cell r="L481">
            <v>10.6455</v>
          </cell>
          <cell r="M481">
            <v>19.3</v>
          </cell>
          <cell r="N481">
            <v>26.8</v>
          </cell>
        </row>
        <row r="482">
          <cell r="A482">
            <v>481</v>
          </cell>
          <cell r="B482" t="str">
            <v>481</v>
          </cell>
          <cell r="C482" t="str">
            <v>PRE</v>
          </cell>
          <cell r="D482" t="str">
            <v>SURG</v>
          </cell>
          <cell r="E482" t="str">
            <v>BONE MARROW TRANSPLANT</v>
          </cell>
          <cell r="F482">
            <v>8.6120000000000001</v>
          </cell>
          <cell r="G482">
            <v>23.8</v>
          </cell>
          <cell r="H482">
            <v>26.6</v>
          </cell>
          <cell r="I482">
            <v>8.7285000000000004</v>
          </cell>
          <cell r="J482">
            <v>21.9</v>
          </cell>
          <cell r="K482">
            <v>24.9</v>
          </cell>
          <cell r="L482">
            <v>10.213800000000001</v>
          </cell>
          <cell r="M482">
            <v>24.9</v>
          </cell>
          <cell r="N482">
            <v>27.9</v>
          </cell>
        </row>
        <row r="483">
          <cell r="A483">
            <v>482</v>
          </cell>
          <cell r="B483" t="str">
            <v>482</v>
          </cell>
          <cell r="C483" t="str">
            <v>PRE</v>
          </cell>
          <cell r="D483" t="str">
            <v>SURG</v>
          </cell>
          <cell r="E483" t="str">
            <v>TRACHEOSTOMY FOR FACE,MOUTH &amp; NECK DIAGNOSES</v>
          </cell>
          <cell r="F483">
            <v>3.5785</v>
          </cell>
          <cell r="G483">
            <v>10</v>
          </cell>
          <cell r="H483">
            <v>12.9</v>
          </cell>
          <cell r="I483">
            <v>3.6454</v>
          </cell>
          <cell r="J483">
            <v>9.9</v>
          </cell>
          <cell r="K483">
            <v>12.9</v>
          </cell>
          <cell r="L483">
            <v>3.6031</v>
          </cell>
          <cell r="M483">
            <v>10</v>
          </cell>
          <cell r="N483">
            <v>12.8</v>
          </cell>
        </row>
        <row r="484">
          <cell r="A484">
            <v>483</v>
          </cell>
          <cell r="B484" t="str">
            <v>483</v>
          </cell>
          <cell r="C484" t="str">
            <v>PRE</v>
          </cell>
          <cell r="D484" t="str">
            <v>SURG</v>
          </cell>
          <cell r="E484" t="str">
            <v>TRACHEOSTOMY EXCEPT FOR FACE,MOUTH &amp; NECK DIAGNOSES</v>
          </cell>
          <cell r="F484">
            <v>15.967700000000001</v>
          </cell>
          <cell r="G484">
            <v>33.700000000000003</v>
          </cell>
          <cell r="H484">
            <v>41.2</v>
          </cell>
          <cell r="I484">
            <v>16.121099999999998</v>
          </cell>
          <cell r="J484">
            <v>33</v>
          </cell>
          <cell r="K484">
            <v>40.9</v>
          </cell>
          <cell r="L484">
            <v>16.339500000000001</v>
          </cell>
          <cell r="M484">
            <v>34</v>
          </cell>
          <cell r="N484">
            <v>42.3</v>
          </cell>
        </row>
        <row r="485">
          <cell r="A485">
            <v>484</v>
          </cell>
          <cell r="B485" t="str">
            <v>484</v>
          </cell>
          <cell r="C485">
            <v>24</v>
          </cell>
          <cell r="D485" t="str">
            <v>SURG</v>
          </cell>
          <cell r="E485" t="str">
            <v>CRANIOTOMY FOR MULTIPLE SIGNIFICANT TRAUMA</v>
          </cell>
          <cell r="F485">
            <v>5.5606</v>
          </cell>
          <cell r="G485">
            <v>8.8000000000000007</v>
          </cell>
          <cell r="H485">
            <v>13.1</v>
          </cell>
          <cell r="I485">
            <v>5.5420999999999996</v>
          </cell>
          <cell r="J485">
            <v>8.9</v>
          </cell>
          <cell r="K485">
            <v>13.3</v>
          </cell>
          <cell r="L485">
            <v>5.3380000000000001</v>
          </cell>
          <cell r="M485">
            <v>9.5</v>
          </cell>
          <cell r="N485">
            <v>14.8</v>
          </cell>
        </row>
        <row r="486">
          <cell r="A486">
            <v>485</v>
          </cell>
          <cell r="B486" t="str">
            <v>485</v>
          </cell>
          <cell r="C486">
            <v>24</v>
          </cell>
          <cell r="D486" t="str">
            <v>SURG</v>
          </cell>
          <cell r="E486" t="str">
            <v>LIMB REATTACHMENT, HIP AND FEMUR PROC FOR MULTIPLE SIGNIFICANT TRA</v>
          </cell>
          <cell r="F486">
            <v>3.0998000000000001</v>
          </cell>
          <cell r="G486">
            <v>7.7</v>
          </cell>
          <cell r="H486">
            <v>9.5</v>
          </cell>
          <cell r="I486">
            <v>3.0756999999999999</v>
          </cell>
          <cell r="J486">
            <v>7.4</v>
          </cell>
          <cell r="K486">
            <v>9.1999999999999993</v>
          </cell>
          <cell r="L486">
            <v>3.0788000000000002</v>
          </cell>
          <cell r="M486">
            <v>7.7</v>
          </cell>
          <cell r="N486">
            <v>9.6999999999999993</v>
          </cell>
        </row>
        <row r="487">
          <cell r="A487">
            <v>486</v>
          </cell>
          <cell r="B487" t="str">
            <v>486</v>
          </cell>
          <cell r="C487">
            <v>24</v>
          </cell>
          <cell r="D487" t="str">
            <v>SURG</v>
          </cell>
          <cell r="E487" t="str">
            <v>OTHER O.R. PROCEDURES FOR MULTIPLE SIGNIFICANT TRAUMA</v>
          </cell>
          <cell r="F487">
            <v>4.9047999999999998</v>
          </cell>
          <cell r="G487">
            <v>8.1</v>
          </cell>
          <cell r="H487">
            <v>12.2</v>
          </cell>
          <cell r="I487">
            <v>4.8962000000000003</v>
          </cell>
          <cell r="J487">
            <v>8.4</v>
          </cell>
          <cell r="K487">
            <v>12.3</v>
          </cell>
          <cell r="L487">
            <v>4.9965999999999999</v>
          </cell>
          <cell r="M487">
            <v>8.4</v>
          </cell>
          <cell r="N487">
            <v>12.5</v>
          </cell>
        </row>
        <row r="488">
          <cell r="A488">
            <v>487</v>
          </cell>
          <cell r="B488" t="str">
            <v>487</v>
          </cell>
          <cell r="C488">
            <v>24</v>
          </cell>
          <cell r="D488" t="str">
            <v>MED</v>
          </cell>
          <cell r="E488" t="str">
            <v>OTHER MULTIPLE SIGNIFICANT TRAUMA</v>
          </cell>
          <cell r="F488">
            <v>2.0604</v>
          </cell>
          <cell r="G488">
            <v>5.6</v>
          </cell>
          <cell r="H488">
            <v>7.8</v>
          </cell>
          <cell r="I488">
            <v>1.9536</v>
          </cell>
          <cell r="J488">
            <v>5.3</v>
          </cell>
          <cell r="K488">
            <v>7.4</v>
          </cell>
          <cell r="L488">
            <v>1.9182999999999999</v>
          </cell>
          <cell r="M488">
            <v>5.5</v>
          </cell>
          <cell r="N488">
            <v>7.5</v>
          </cell>
        </row>
        <row r="489">
          <cell r="A489">
            <v>488</v>
          </cell>
          <cell r="B489" t="str">
            <v>488</v>
          </cell>
          <cell r="C489">
            <v>25</v>
          </cell>
          <cell r="D489" t="str">
            <v>SURG</v>
          </cell>
          <cell r="E489" t="str">
            <v>HIV W EXTENSIVE O.R. PROCEDURE</v>
          </cell>
          <cell r="F489">
            <v>4.5574000000000003</v>
          </cell>
          <cell r="G489">
            <v>11.5</v>
          </cell>
          <cell r="H489">
            <v>17</v>
          </cell>
          <cell r="I489">
            <v>4.7891000000000004</v>
          </cell>
          <cell r="J489">
            <v>12</v>
          </cell>
          <cell r="K489">
            <v>18.100000000000001</v>
          </cell>
          <cell r="L489">
            <v>4.5766</v>
          </cell>
          <cell r="M489">
            <v>11.9</v>
          </cell>
          <cell r="N489">
            <v>17.2</v>
          </cell>
        </row>
        <row r="490">
          <cell r="A490">
            <v>489</v>
          </cell>
          <cell r="B490" t="str">
            <v>489</v>
          </cell>
          <cell r="C490">
            <v>25</v>
          </cell>
          <cell r="D490" t="str">
            <v>MED</v>
          </cell>
          <cell r="E490" t="str">
            <v>HIV W MAJOR RELATED CONDITION</v>
          </cell>
          <cell r="F490">
            <v>1.7414000000000001</v>
          </cell>
          <cell r="G490">
            <v>6</v>
          </cell>
          <cell r="H490">
            <v>8.6</v>
          </cell>
          <cell r="I490">
            <v>1.7912999999999999</v>
          </cell>
          <cell r="J490">
            <v>6.1</v>
          </cell>
          <cell r="K490">
            <v>8.8000000000000007</v>
          </cell>
          <cell r="L490">
            <v>1.7689999999999999</v>
          </cell>
          <cell r="M490">
            <v>6.2</v>
          </cell>
          <cell r="N490">
            <v>8.9</v>
          </cell>
        </row>
        <row r="491">
          <cell r="A491">
            <v>490</v>
          </cell>
          <cell r="B491" t="str">
            <v>490</v>
          </cell>
          <cell r="C491">
            <v>25</v>
          </cell>
          <cell r="D491" t="str">
            <v>MED</v>
          </cell>
          <cell r="E491" t="str">
            <v>HIV W OR W/O OTHER RELATED CONDITION</v>
          </cell>
          <cell r="F491">
            <v>0.96799999999999997</v>
          </cell>
          <cell r="G491">
            <v>3.7</v>
          </cell>
          <cell r="H491">
            <v>5.0999999999999996</v>
          </cell>
          <cell r="I491">
            <v>0.96509999999999996</v>
          </cell>
          <cell r="J491">
            <v>3.8</v>
          </cell>
          <cell r="K491">
            <v>5.3</v>
          </cell>
          <cell r="L491">
            <v>0.97050000000000003</v>
          </cell>
          <cell r="M491">
            <v>3.9</v>
          </cell>
          <cell r="N491">
            <v>5.4</v>
          </cell>
        </row>
        <row r="492">
          <cell r="A492">
            <v>491</v>
          </cell>
          <cell r="B492" t="str">
            <v>491</v>
          </cell>
          <cell r="C492">
            <v>8</v>
          </cell>
          <cell r="D492" t="str">
            <v>SURG</v>
          </cell>
          <cell r="E492" t="str">
            <v>MAJOR JOINT &amp; LIMB REATTACHMENT PROCEDURES OF UPPER EXTREMITY</v>
          </cell>
          <cell r="F492">
            <v>1.6685000000000001</v>
          </cell>
          <cell r="G492">
            <v>2.9</v>
          </cell>
          <cell r="H492">
            <v>3.5</v>
          </cell>
          <cell r="I492">
            <v>1.6673</v>
          </cell>
          <cell r="J492">
            <v>3</v>
          </cell>
          <cell r="K492">
            <v>3.5</v>
          </cell>
          <cell r="L492">
            <v>1.6655</v>
          </cell>
          <cell r="M492">
            <v>3.1</v>
          </cell>
          <cell r="N492">
            <v>3.7</v>
          </cell>
        </row>
        <row r="493">
          <cell r="A493">
            <v>492</v>
          </cell>
          <cell r="B493" t="str">
            <v>492</v>
          </cell>
          <cell r="C493">
            <v>17</v>
          </cell>
          <cell r="D493" t="str">
            <v>MED</v>
          </cell>
          <cell r="E493" t="str">
            <v>CHEMOTHERAPY W ACUTE LEUKEMIA AS SECONDARY DIAGNOSIS</v>
          </cell>
          <cell r="F493">
            <v>4.2466999999999997</v>
          </cell>
          <cell r="G493">
            <v>10.9</v>
          </cell>
          <cell r="H493">
            <v>16.100000000000001</v>
          </cell>
          <cell r="I493">
            <v>4.4470000000000001</v>
          </cell>
          <cell r="J493">
            <v>11.4</v>
          </cell>
          <cell r="K493">
            <v>16.8</v>
          </cell>
          <cell r="L493">
            <v>4.5427</v>
          </cell>
          <cell r="M493">
            <v>11.4</v>
          </cell>
          <cell r="N493">
            <v>17.2</v>
          </cell>
        </row>
        <row r="494">
          <cell r="A494">
            <v>493</v>
          </cell>
          <cell r="B494" t="str">
            <v>493</v>
          </cell>
          <cell r="C494">
            <v>7</v>
          </cell>
          <cell r="D494" t="str">
            <v>SURG</v>
          </cell>
          <cell r="E494" t="str">
            <v>LAPAROSCOPIC CHOLECYSTECTOMY W/O C.D.E. W CC</v>
          </cell>
          <cell r="F494">
            <v>1.8180000000000001</v>
          </cell>
          <cell r="G494">
            <v>4.3</v>
          </cell>
          <cell r="H494">
            <v>5.7</v>
          </cell>
          <cell r="I494">
            <v>1.829</v>
          </cell>
          <cell r="J494">
            <v>4.3</v>
          </cell>
          <cell r="K494">
            <v>5.7</v>
          </cell>
          <cell r="L494">
            <v>1.7914000000000001</v>
          </cell>
          <cell r="M494">
            <v>4.2</v>
          </cell>
          <cell r="N494">
            <v>5.6</v>
          </cell>
        </row>
        <row r="495">
          <cell r="A495">
            <v>494</v>
          </cell>
          <cell r="B495" t="str">
            <v>494</v>
          </cell>
          <cell r="C495">
            <v>7</v>
          </cell>
          <cell r="D495" t="str">
            <v>SURG</v>
          </cell>
          <cell r="E495" t="str">
            <v>LAPAROSCOPIC CHOLECYSTECTOMY W/O C.D.E. W/O CC</v>
          </cell>
          <cell r="F495">
            <v>1.0387999999999999</v>
          </cell>
          <cell r="G495">
            <v>2</v>
          </cell>
          <cell r="H495">
            <v>2.5</v>
          </cell>
          <cell r="I495">
            <v>1.0246</v>
          </cell>
          <cell r="J495">
            <v>2</v>
          </cell>
          <cell r="K495">
            <v>2.5</v>
          </cell>
          <cell r="L495">
            <v>0.99729999999999996</v>
          </cell>
          <cell r="M495">
            <v>1.9</v>
          </cell>
          <cell r="N495">
            <v>2.4</v>
          </cell>
        </row>
        <row r="496">
          <cell r="A496">
            <v>495</v>
          </cell>
          <cell r="B496" t="str">
            <v>495</v>
          </cell>
          <cell r="C496" t="str">
            <v>PRE</v>
          </cell>
          <cell r="D496" t="str">
            <v>SURG</v>
          </cell>
          <cell r="E496" t="str">
            <v>LUNG TRANSPLANT</v>
          </cell>
          <cell r="F496">
            <v>8.6087000000000007</v>
          </cell>
          <cell r="G496">
            <v>13.4</v>
          </cell>
          <cell r="H496">
            <v>20.5</v>
          </cell>
          <cell r="I496">
            <v>8.8331999999999997</v>
          </cell>
          <cell r="J496">
            <v>12.9</v>
          </cell>
          <cell r="K496">
            <v>15.6</v>
          </cell>
          <cell r="L496">
            <v>8.9499999999999993</v>
          </cell>
          <cell r="M496">
            <v>13.5</v>
          </cell>
          <cell r="N496">
            <v>16.8</v>
          </cell>
        </row>
        <row r="497">
          <cell r="A497">
            <v>496</v>
          </cell>
          <cell r="B497" t="str">
            <v>496</v>
          </cell>
          <cell r="C497">
            <v>8</v>
          </cell>
          <cell r="D497" t="str">
            <v>SURG</v>
          </cell>
          <cell r="E497" t="str">
            <v>COMBINED ANTERIOR/POSTERIOR SPINAL FUSION</v>
          </cell>
          <cell r="F497">
            <v>5.5532000000000004</v>
          </cell>
          <cell r="G497">
            <v>7.8</v>
          </cell>
          <cell r="H497">
            <v>10</v>
          </cell>
          <cell r="I497">
            <v>5.6871</v>
          </cell>
          <cell r="J497">
            <v>8.4</v>
          </cell>
          <cell r="K497">
            <v>10.8</v>
          </cell>
          <cell r="L497">
            <v>5.4275000000000002</v>
          </cell>
          <cell r="M497">
            <v>8.6</v>
          </cell>
          <cell r="N497">
            <v>10.6</v>
          </cell>
        </row>
        <row r="498">
          <cell r="A498">
            <v>497</v>
          </cell>
          <cell r="B498" t="str">
            <v>497</v>
          </cell>
          <cell r="C498">
            <v>8</v>
          </cell>
          <cell r="D498" t="str">
            <v>SURG</v>
          </cell>
          <cell r="E498" t="str">
            <v>SPINAL FUSION W CC</v>
          </cell>
          <cell r="F498">
            <v>2.9441000000000002</v>
          </cell>
          <cell r="G498">
            <v>4.9000000000000004</v>
          </cell>
          <cell r="H498">
            <v>6.2</v>
          </cell>
          <cell r="I498">
            <v>2.8441000000000001</v>
          </cell>
          <cell r="J498">
            <v>4.9000000000000004</v>
          </cell>
          <cell r="K498">
            <v>6.3</v>
          </cell>
          <cell r="L498">
            <v>2.7593999999999999</v>
          </cell>
          <cell r="M498">
            <v>5</v>
          </cell>
          <cell r="N498">
            <v>6.3</v>
          </cell>
        </row>
        <row r="499">
          <cell r="A499">
            <v>498</v>
          </cell>
          <cell r="B499" t="str">
            <v>498</v>
          </cell>
          <cell r="C499">
            <v>8</v>
          </cell>
          <cell r="D499" t="str">
            <v>SURG</v>
          </cell>
          <cell r="E499" t="str">
            <v>SPINAL FUSION W/O CC</v>
          </cell>
          <cell r="F499">
            <v>1.9056999999999999</v>
          </cell>
          <cell r="G499">
            <v>2.8</v>
          </cell>
          <cell r="H499">
            <v>3.4</v>
          </cell>
          <cell r="I499">
            <v>1.7951999999999999</v>
          </cell>
          <cell r="J499">
            <v>2.8</v>
          </cell>
          <cell r="K499">
            <v>3.4</v>
          </cell>
          <cell r="L499">
            <v>1.6862999999999999</v>
          </cell>
          <cell r="M499">
            <v>2.9</v>
          </cell>
          <cell r="N499">
            <v>3.5</v>
          </cell>
        </row>
        <row r="500">
          <cell r="A500">
            <v>499</v>
          </cell>
          <cell r="B500" t="str">
            <v>499</v>
          </cell>
          <cell r="C500">
            <v>8</v>
          </cell>
          <cell r="D500" t="str">
            <v>SURG</v>
          </cell>
          <cell r="E500" t="str">
            <v>BACK &amp; NECK PROCEDURES EXCEPT SPINAL FUSION W CC</v>
          </cell>
          <cell r="F500">
            <v>1.4572000000000001</v>
          </cell>
          <cell r="G500">
            <v>3.6</v>
          </cell>
          <cell r="H500">
            <v>4.8</v>
          </cell>
          <cell r="I500">
            <v>1.4487000000000001</v>
          </cell>
          <cell r="J500">
            <v>3.6</v>
          </cell>
          <cell r="K500">
            <v>4.8</v>
          </cell>
          <cell r="L500">
            <v>1.4677</v>
          </cell>
          <cell r="M500">
            <v>3.8</v>
          </cell>
          <cell r="N500">
            <v>5</v>
          </cell>
        </row>
        <row r="501">
          <cell r="A501">
            <v>500</v>
          </cell>
          <cell r="B501" t="str">
            <v>500</v>
          </cell>
          <cell r="C501">
            <v>8</v>
          </cell>
          <cell r="D501" t="str">
            <v>SURG</v>
          </cell>
          <cell r="E501" t="str">
            <v>BACK &amp; NECK PROCEDURES EXCEPT SPINAL FUSION W/O CC</v>
          </cell>
          <cell r="F501">
            <v>0.98050000000000004</v>
          </cell>
          <cell r="G501">
            <v>2.2000000000000002</v>
          </cell>
          <cell r="H501">
            <v>2.7</v>
          </cell>
          <cell r="I501">
            <v>0.98360000000000003</v>
          </cell>
          <cell r="J501">
            <v>2.2999999999999998</v>
          </cell>
          <cell r="K501">
            <v>2.8</v>
          </cell>
          <cell r="L501">
            <v>0.97140000000000004</v>
          </cell>
          <cell r="M501">
            <v>2.4</v>
          </cell>
          <cell r="N501">
            <v>2.9</v>
          </cell>
        </row>
        <row r="502">
          <cell r="A502">
            <v>501</v>
          </cell>
          <cell r="B502" t="str">
            <v>501</v>
          </cell>
          <cell r="C502">
            <v>8</v>
          </cell>
          <cell r="D502" t="str">
            <v>SURG</v>
          </cell>
          <cell r="E502" t="str">
            <v>KNEE PROCEDURES W PDX OF INFECTION W CC</v>
          </cell>
          <cell r="F502">
            <v>2.6282999999999999</v>
          </cell>
          <cell r="G502">
            <v>8.4</v>
          </cell>
          <cell r="H502">
            <v>10.6</v>
          </cell>
          <cell r="I502">
            <v>2.5305</v>
          </cell>
          <cell r="J502">
            <v>8</v>
          </cell>
          <cell r="K502">
            <v>10</v>
          </cell>
          <cell r="L502">
            <v>2.5543999999999998</v>
          </cell>
          <cell r="M502">
            <v>8.4</v>
          </cell>
          <cell r="N502">
            <v>10.5</v>
          </cell>
        </row>
        <row r="503">
          <cell r="A503">
            <v>502</v>
          </cell>
          <cell r="B503" t="str">
            <v>502</v>
          </cell>
          <cell r="C503">
            <v>8</v>
          </cell>
          <cell r="D503" t="str">
            <v>SURG</v>
          </cell>
          <cell r="E503" t="str">
            <v>KNEE PROCEDURES W PDX OF INFECTION W/O CC</v>
          </cell>
          <cell r="F503">
            <v>1.4434</v>
          </cell>
          <cell r="G503">
            <v>4.9000000000000004</v>
          </cell>
          <cell r="H503">
            <v>6</v>
          </cell>
          <cell r="I503">
            <v>1.5559000000000001</v>
          </cell>
          <cell r="J503">
            <v>5.2</v>
          </cell>
          <cell r="K503">
            <v>6.3</v>
          </cell>
          <cell r="L503">
            <v>1.5539000000000001</v>
          </cell>
          <cell r="M503">
            <v>5.4</v>
          </cell>
          <cell r="N503">
            <v>6.6</v>
          </cell>
        </row>
        <row r="504">
          <cell r="A504">
            <v>503</v>
          </cell>
          <cell r="B504" t="str">
            <v>503</v>
          </cell>
          <cell r="C504">
            <v>8</v>
          </cell>
          <cell r="D504" t="str">
            <v>SURG</v>
          </cell>
          <cell r="E504" t="str">
            <v>KNEE PROCEDURES W/O PDX OF INFECTION</v>
          </cell>
          <cell r="F504">
            <v>1.2156</v>
          </cell>
          <cell r="G504">
            <v>3.1</v>
          </cell>
          <cell r="H504">
            <v>4</v>
          </cell>
          <cell r="I504">
            <v>1.2029000000000001</v>
          </cell>
          <cell r="J504">
            <v>3.1</v>
          </cell>
          <cell r="K504">
            <v>4</v>
          </cell>
          <cell r="L504">
            <v>1.2297</v>
          </cell>
          <cell r="M504">
            <v>3.2</v>
          </cell>
          <cell r="N504">
            <v>4.2</v>
          </cell>
        </row>
        <row r="505">
          <cell r="A505">
            <v>504</v>
          </cell>
          <cell r="B505" t="str">
            <v>504</v>
          </cell>
          <cell r="C505">
            <v>22</v>
          </cell>
          <cell r="D505" t="str">
            <v>SURG</v>
          </cell>
          <cell r="E505" t="str">
            <v>EXTENSIVE 3RD DEGREE BURNS W SKIN GRAFT</v>
          </cell>
          <cell r="F505">
            <v>12.606400000000001</v>
          </cell>
          <cell r="G505">
            <v>24.1</v>
          </cell>
          <cell r="H505">
            <v>30.5</v>
          </cell>
          <cell r="I505">
            <v>13.292999999999999</v>
          </cell>
          <cell r="J505">
            <v>24</v>
          </cell>
          <cell r="K505">
            <v>31.6</v>
          </cell>
          <cell r="L505">
            <v>14.1153</v>
          </cell>
          <cell r="M505">
            <v>23.7</v>
          </cell>
          <cell r="N505">
            <v>31.8</v>
          </cell>
        </row>
        <row r="506">
          <cell r="A506">
            <v>505</v>
          </cell>
          <cell r="B506" t="str">
            <v>505</v>
          </cell>
          <cell r="C506">
            <v>22</v>
          </cell>
          <cell r="D506" t="str">
            <v>MED</v>
          </cell>
          <cell r="E506" t="str">
            <v>EXTENSIVE 3RD DEGREE BURNS W/O SKIN GRAFT</v>
          </cell>
          <cell r="F506">
            <v>2.0165999999999999</v>
          </cell>
          <cell r="G506">
            <v>2.5</v>
          </cell>
          <cell r="H506">
            <v>4.7</v>
          </cell>
          <cell r="I506">
            <v>2.2593000000000001</v>
          </cell>
          <cell r="J506">
            <v>2.6</v>
          </cell>
          <cell r="K506">
            <v>5.2</v>
          </cell>
          <cell r="L506">
            <v>1.7875000000000001</v>
          </cell>
          <cell r="M506">
            <v>2.2999999999999998</v>
          </cell>
          <cell r="N506">
            <v>5.8</v>
          </cell>
        </row>
        <row r="507">
          <cell r="A507">
            <v>506</v>
          </cell>
          <cell r="B507" t="str">
            <v>506</v>
          </cell>
          <cell r="C507">
            <v>22</v>
          </cell>
          <cell r="D507" t="str">
            <v>SURG</v>
          </cell>
          <cell r="E507" t="str">
            <v>FULL THICKNESS BURN W SKIN GRAFT OR INHAL INJ W CC OR SIG TRAUMA</v>
          </cell>
          <cell r="F507">
            <v>4.4824999999999999</v>
          </cell>
          <cell r="G507">
            <v>12.9</v>
          </cell>
          <cell r="H507">
            <v>17.600000000000001</v>
          </cell>
          <cell r="I507">
            <v>4.2007000000000003</v>
          </cell>
          <cell r="J507">
            <v>12.5</v>
          </cell>
          <cell r="K507">
            <v>16.8</v>
          </cell>
          <cell r="L507">
            <v>4.2477999999999998</v>
          </cell>
          <cell r="M507">
            <v>12.2</v>
          </cell>
          <cell r="N507">
            <v>16.8</v>
          </cell>
        </row>
        <row r="508">
          <cell r="A508">
            <v>507</v>
          </cell>
          <cell r="B508" t="str">
            <v>507</v>
          </cell>
          <cell r="C508">
            <v>22</v>
          </cell>
          <cell r="D508" t="str">
            <v>SURG</v>
          </cell>
          <cell r="E508" t="str">
            <v>FULL THICKNESS BURN W SKIN GRFT OR INHAL INJ W/O CC OR SIG TRAUMA</v>
          </cell>
          <cell r="F508">
            <v>1.8560000000000001</v>
          </cell>
          <cell r="G508">
            <v>6.6</v>
          </cell>
          <cell r="H508">
            <v>9.3000000000000007</v>
          </cell>
          <cell r="I508">
            <v>1.8942000000000001</v>
          </cell>
          <cell r="J508">
            <v>6.8</v>
          </cell>
          <cell r="K508">
            <v>9.5</v>
          </cell>
          <cell r="L508">
            <v>1.7078</v>
          </cell>
          <cell r="M508">
            <v>6.6</v>
          </cell>
          <cell r="N508">
            <v>9</v>
          </cell>
        </row>
        <row r="509">
          <cell r="A509">
            <v>508</v>
          </cell>
          <cell r="B509" t="str">
            <v>508</v>
          </cell>
          <cell r="C509">
            <v>22</v>
          </cell>
          <cell r="D509" t="str">
            <v>MED</v>
          </cell>
          <cell r="E509" t="str">
            <v>FULL THICKNESS BURN W/O SKIN GRFT OR INHAL INJ W CC OR SIG TRAUMA</v>
          </cell>
          <cell r="F509">
            <v>1.3302</v>
          </cell>
          <cell r="G509">
            <v>5.0999999999999996</v>
          </cell>
          <cell r="H509">
            <v>7.3</v>
          </cell>
          <cell r="I509">
            <v>1.5971</v>
          </cell>
          <cell r="J509">
            <v>5.8</v>
          </cell>
          <cell r="K509">
            <v>8.6</v>
          </cell>
          <cell r="L509">
            <v>1.4177999999999999</v>
          </cell>
          <cell r="M509">
            <v>5.3</v>
          </cell>
          <cell r="N509">
            <v>7.9</v>
          </cell>
        </row>
        <row r="510">
          <cell r="A510">
            <v>509</v>
          </cell>
          <cell r="B510" t="str">
            <v>509</v>
          </cell>
          <cell r="C510">
            <v>22</v>
          </cell>
          <cell r="D510" t="str">
            <v>MED</v>
          </cell>
          <cell r="E510" t="str">
            <v>FULL THICKNESS BURN W/O SKIN GRFT OR INH INJ W/O CC OR SIG TRAUMA</v>
          </cell>
          <cell r="F510">
            <v>0.80710000000000004</v>
          </cell>
          <cell r="G510">
            <v>4.0999999999999996</v>
          </cell>
          <cell r="H510">
            <v>6.2</v>
          </cell>
          <cell r="I510">
            <v>0.85540000000000005</v>
          </cell>
          <cell r="J510">
            <v>3.9</v>
          </cell>
          <cell r="K510">
            <v>5.4</v>
          </cell>
          <cell r="L510">
            <v>0.78239999999999998</v>
          </cell>
          <cell r="M510">
            <v>3.4</v>
          </cell>
          <cell r="N510">
            <v>5</v>
          </cell>
        </row>
        <row r="511">
          <cell r="A511">
            <v>510</v>
          </cell>
          <cell r="B511" t="str">
            <v>510</v>
          </cell>
          <cell r="C511">
            <v>22</v>
          </cell>
          <cell r="D511" t="str">
            <v>MED</v>
          </cell>
          <cell r="E511" t="str">
            <v>NON-EXTENSIVE BURNS W CC OR SIGNIFICANT TRAUMA</v>
          </cell>
          <cell r="F511">
            <v>1.4088000000000001</v>
          </cell>
          <cell r="G511">
            <v>5.2</v>
          </cell>
          <cell r="H511">
            <v>7.9</v>
          </cell>
          <cell r="I511">
            <v>1.3334999999999999</v>
          </cell>
          <cell r="J511">
            <v>5.0999999999999996</v>
          </cell>
          <cell r="K511">
            <v>7.3</v>
          </cell>
          <cell r="L511">
            <v>1.163</v>
          </cell>
          <cell r="M511">
            <v>4.9000000000000004</v>
          </cell>
          <cell r="N511">
            <v>7</v>
          </cell>
        </row>
        <row r="512">
          <cell r="A512">
            <v>511</v>
          </cell>
          <cell r="B512" t="str">
            <v>511</v>
          </cell>
          <cell r="C512">
            <v>22</v>
          </cell>
          <cell r="D512" t="str">
            <v>MED</v>
          </cell>
          <cell r="E512" t="str">
            <v>NON-EXTENSIVE BURNS W/O CC OR SIGNIFICANT TRAUMA</v>
          </cell>
          <cell r="F512">
            <v>0.65359999999999996</v>
          </cell>
          <cell r="G512">
            <v>3.1</v>
          </cell>
          <cell r="H512">
            <v>4.5</v>
          </cell>
          <cell r="I512">
            <v>0.83120000000000005</v>
          </cell>
          <cell r="J512">
            <v>3.6</v>
          </cell>
          <cell r="K512">
            <v>5.2</v>
          </cell>
          <cell r="L512">
            <v>0.60419999999999996</v>
          </cell>
          <cell r="M512">
            <v>3.5</v>
          </cell>
          <cell r="N512">
            <v>4.9000000000000004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zoomScaleNormal="100" workbookViewId="0">
      <selection activeCell="A10" sqref="A10"/>
    </sheetView>
  </sheetViews>
  <sheetFormatPr defaultColWidth="8.7109375" defaultRowHeight="12.75" x14ac:dyDescent="0.2"/>
  <cols>
    <col min="1" max="1" width="8.7109375" style="2"/>
    <col min="2" max="2" width="3.85546875" style="2" customWidth="1"/>
    <col min="3" max="8" width="8.7109375" style="2"/>
    <col min="9" max="9" width="14.5703125" style="2" customWidth="1"/>
    <col min="10" max="10" width="14.140625" style="2" customWidth="1"/>
    <col min="11" max="16384" width="8.7109375" style="2"/>
  </cols>
  <sheetData>
    <row r="2" spans="1:13" ht="15.75" x14ac:dyDescent="0.25">
      <c r="A2" s="23" t="s">
        <v>153</v>
      </c>
    </row>
    <row r="3" spans="1:13" ht="15.75" x14ac:dyDescent="0.25">
      <c r="A3" s="23" t="s">
        <v>65</v>
      </c>
    </row>
    <row r="5" spans="1:13" x14ac:dyDescent="0.2">
      <c r="A5" s="24" t="s">
        <v>13</v>
      </c>
    </row>
    <row r="6" spans="1:13" x14ac:dyDescent="0.2">
      <c r="A6" s="24" t="s">
        <v>14</v>
      </c>
    </row>
    <row r="7" spans="1:13" x14ac:dyDescent="0.2">
      <c r="A7" s="24" t="s">
        <v>10</v>
      </c>
    </row>
    <row r="8" spans="1:13" x14ac:dyDescent="0.2">
      <c r="A8" s="24"/>
    </row>
    <row r="9" spans="1:13" x14ac:dyDescent="0.2">
      <c r="A9" s="24" t="s">
        <v>61</v>
      </c>
    </row>
    <row r="10" spans="1:13" x14ac:dyDescent="0.2">
      <c r="A10" s="24" t="s">
        <v>155</v>
      </c>
    </row>
    <row r="12" spans="1:13" ht="69" customHeight="1" x14ac:dyDescent="0.2">
      <c r="A12" s="197" t="s">
        <v>212</v>
      </c>
      <c r="B12" s="197"/>
      <c r="C12" s="197"/>
      <c r="D12" s="197"/>
      <c r="E12" s="197"/>
      <c r="F12" s="197"/>
      <c r="G12" s="197"/>
      <c r="H12" s="197"/>
      <c r="I12" s="197"/>
      <c r="J12" s="197"/>
      <c r="K12" s="197"/>
      <c r="L12" s="197"/>
    </row>
    <row r="13" spans="1:13" ht="13.5" thickBot="1" x14ac:dyDescent="0.25">
      <c r="A13" s="24"/>
    </row>
    <row r="14" spans="1:13" x14ac:dyDescent="0.2">
      <c r="A14" s="25" t="s">
        <v>59</v>
      </c>
      <c r="B14" s="26"/>
      <c r="C14" s="26"/>
      <c r="D14" s="26"/>
      <c r="E14" s="26"/>
      <c r="F14" s="26"/>
      <c r="G14" s="26"/>
      <c r="H14" s="26"/>
      <c r="I14" s="26"/>
      <c r="J14" s="26"/>
      <c r="K14" s="26"/>
      <c r="L14" s="26"/>
      <c r="M14" s="27"/>
    </row>
    <row r="15" spans="1:13" x14ac:dyDescent="0.2">
      <c r="A15" s="28"/>
      <c r="B15" s="29"/>
      <c r="C15" s="29"/>
      <c r="D15" s="29"/>
      <c r="E15" s="29"/>
      <c r="F15" s="29"/>
      <c r="G15" s="29"/>
      <c r="H15" s="29"/>
      <c r="I15" s="29"/>
      <c r="J15" s="29"/>
      <c r="K15" s="29"/>
      <c r="L15" s="29"/>
      <c r="M15" s="30"/>
    </row>
    <row r="16" spans="1:13" x14ac:dyDescent="0.2">
      <c r="A16" s="28" t="s">
        <v>11</v>
      </c>
      <c r="B16" s="29"/>
      <c r="C16" s="29"/>
      <c r="D16" s="29"/>
      <c r="E16" s="29"/>
      <c r="F16" s="29"/>
      <c r="G16" s="29"/>
      <c r="H16" s="29"/>
      <c r="I16" s="29"/>
      <c r="J16" s="29"/>
      <c r="K16" s="29"/>
      <c r="L16" s="29"/>
      <c r="M16" s="30"/>
    </row>
    <row r="17" spans="1:13" x14ac:dyDescent="0.2">
      <c r="A17" s="28"/>
      <c r="B17" s="29"/>
      <c r="C17" s="29"/>
      <c r="D17" s="29"/>
      <c r="E17" s="29"/>
      <c r="F17" s="29"/>
      <c r="G17" s="29"/>
      <c r="H17" s="29"/>
      <c r="I17" s="29"/>
      <c r="J17" s="29"/>
      <c r="K17" s="29"/>
      <c r="L17" s="29"/>
      <c r="M17" s="30"/>
    </row>
    <row r="18" spans="1:13" x14ac:dyDescent="0.2">
      <c r="A18" s="28"/>
      <c r="B18" s="31" t="s">
        <v>4</v>
      </c>
      <c r="C18" s="29"/>
      <c r="D18" s="29"/>
      <c r="E18" s="29"/>
      <c r="F18" s="29"/>
      <c r="G18" s="29"/>
      <c r="H18" s="29"/>
      <c r="I18" s="29"/>
      <c r="J18" s="29"/>
      <c r="K18" s="29"/>
      <c r="L18" s="29"/>
      <c r="M18" s="30"/>
    </row>
    <row r="19" spans="1:13" x14ac:dyDescent="0.2">
      <c r="A19" s="28"/>
      <c r="B19" s="31" t="s">
        <v>154</v>
      </c>
      <c r="C19" s="29"/>
      <c r="D19" s="29"/>
      <c r="E19" s="29"/>
      <c r="F19" s="29"/>
      <c r="G19" s="29"/>
      <c r="H19" s="29"/>
      <c r="I19" s="29"/>
      <c r="J19" s="29"/>
      <c r="K19" s="29"/>
      <c r="L19" s="29"/>
      <c r="M19" s="30"/>
    </row>
    <row r="20" spans="1:13" x14ac:dyDescent="0.2">
      <c r="A20" s="28"/>
      <c r="B20" s="31" t="s">
        <v>5</v>
      </c>
      <c r="C20" s="29"/>
      <c r="D20" s="29"/>
      <c r="E20" s="29"/>
      <c r="F20" s="29"/>
      <c r="G20" s="29"/>
      <c r="H20" s="29"/>
      <c r="I20" s="29"/>
      <c r="J20" s="29"/>
      <c r="K20" s="29"/>
      <c r="L20" s="29"/>
      <c r="M20" s="30"/>
    </row>
    <row r="21" spans="1:13" x14ac:dyDescent="0.2">
      <c r="A21" s="28"/>
      <c r="B21" s="31" t="s">
        <v>6</v>
      </c>
      <c r="C21" s="29"/>
      <c r="D21" s="29"/>
      <c r="E21" s="29"/>
      <c r="F21" s="29"/>
      <c r="G21" s="29"/>
      <c r="H21" s="29"/>
      <c r="I21" s="29"/>
      <c r="J21" s="29"/>
      <c r="K21" s="29"/>
      <c r="L21" s="29"/>
      <c r="M21" s="30"/>
    </row>
    <row r="22" spans="1:13" x14ac:dyDescent="0.2">
      <c r="A22" s="28"/>
      <c r="B22" s="31" t="s">
        <v>9</v>
      </c>
      <c r="C22" s="29"/>
      <c r="D22" s="29"/>
      <c r="E22" s="29"/>
      <c r="F22" s="29"/>
      <c r="G22" s="29"/>
      <c r="H22" s="29"/>
      <c r="I22" s="29"/>
      <c r="J22" s="29"/>
      <c r="K22" s="29"/>
      <c r="L22" s="29"/>
      <c r="M22" s="30"/>
    </row>
    <row r="23" spans="1:13" x14ac:dyDescent="0.2">
      <c r="A23" s="28"/>
      <c r="B23" s="31" t="s">
        <v>8</v>
      </c>
      <c r="C23" s="29"/>
      <c r="D23" s="29"/>
      <c r="E23" s="29"/>
      <c r="F23" s="29"/>
      <c r="G23" s="29"/>
      <c r="H23" s="29"/>
      <c r="I23" s="29"/>
      <c r="J23" s="29"/>
      <c r="K23" s="29"/>
      <c r="L23" s="29"/>
      <c r="M23" s="30"/>
    </row>
    <row r="24" spans="1:13" x14ac:dyDescent="0.2">
      <c r="A24" s="28"/>
      <c r="B24" s="31"/>
      <c r="C24" s="31"/>
      <c r="D24" s="29"/>
      <c r="E24" s="29"/>
      <c r="F24" s="29"/>
      <c r="G24" s="29"/>
      <c r="H24" s="29"/>
      <c r="I24" s="29"/>
      <c r="J24" s="29"/>
      <c r="K24" s="29"/>
      <c r="L24" s="29"/>
      <c r="M24" s="30"/>
    </row>
    <row r="25" spans="1:13" ht="15" x14ac:dyDescent="0.25">
      <c r="A25" s="28"/>
      <c r="B25" s="31"/>
      <c r="C25" s="32" t="s">
        <v>7</v>
      </c>
      <c r="D25" s="29"/>
      <c r="E25" s="29"/>
      <c r="F25" s="29"/>
      <c r="G25" s="29"/>
      <c r="H25" s="29"/>
      <c r="I25" s="29"/>
      <c r="J25" s="29"/>
      <c r="K25" s="29"/>
      <c r="L25" s="29"/>
      <c r="M25" s="30"/>
    </row>
    <row r="26" spans="1:13" ht="15" x14ac:dyDescent="0.25">
      <c r="A26" s="28"/>
      <c r="B26" s="31"/>
      <c r="C26" s="32" t="s">
        <v>60</v>
      </c>
      <c r="D26" s="29"/>
      <c r="E26" s="29"/>
      <c r="F26" s="29"/>
      <c r="G26" s="29"/>
      <c r="H26" s="29"/>
      <c r="I26" s="29"/>
      <c r="J26" s="29"/>
      <c r="K26" s="29"/>
      <c r="L26" s="29"/>
      <c r="M26" s="30"/>
    </row>
    <row r="27" spans="1:13" ht="15" x14ac:dyDescent="0.25">
      <c r="A27" s="28"/>
      <c r="B27" s="31"/>
      <c r="C27" s="32" t="s">
        <v>12</v>
      </c>
      <c r="D27" s="29"/>
      <c r="E27" s="29"/>
      <c r="F27" s="29"/>
      <c r="G27" s="29"/>
      <c r="H27" s="29"/>
      <c r="I27" s="29"/>
      <c r="J27" s="29"/>
      <c r="K27" s="29"/>
      <c r="L27" s="29"/>
      <c r="M27" s="30"/>
    </row>
    <row r="28" spans="1:13" x14ac:dyDescent="0.2">
      <c r="A28" s="28"/>
      <c r="B28" s="31"/>
      <c r="C28" s="29"/>
      <c r="D28" s="29"/>
      <c r="E28" s="29"/>
      <c r="F28" s="29"/>
      <c r="G28" s="29"/>
      <c r="H28" s="29"/>
      <c r="I28" s="29"/>
      <c r="J28" s="29"/>
      <c r="K28" s="29"/>
      <c r="L28" s="29"/>
      <c r="M28" s="30"/>
    </row>
    <row r="29" spans="1:13" ht="13.5" thickBot="1" x14ac:dyDescent="0.25">
      <c r="A29" s="33"/>
      <c r="B29" s="34"/>
      <c r="C29" s="34"/>
      <c r="D29" s="34"/>
      <c r="E29" s="34"/>
      <c r="F29" s="34"/>
      <c r="G29" s="34"/>
      <c r="H29" s="34"/>
      <c r="I29" s="34"/>
      <c r="J29" s="34"/>
      <c r="K29" s="34"/>
      <c r="L29" s="34"/>
      <c r="M29" s="35"/>
    </row>
  </sheetData>
  <mergeCells count="1">
    <mergeCell ref="A12:L12"/>
  </mergeCells>
  <pageMargins left="0.7" right="0.7" top="0.75" bottom="0.75" header="0.3" footer="0.3"/>
  <pageSetup scale="72" orientation="portrait" r:id="rId1"/>
  <headerFooter>
    <oddHeader>&amp;C&amp;"Times New Roman,Bold"&amp;12RFP NUMBER #6102 Z1
COST PROPOSAL
MEDICAL COST PROPOSAL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5"/>
  <sheetViews>
    <sheetView showGridLines="0" view="pageLayout" zoomScaleNormal="100" zoomScaleSheetLayoutView="90" workbookViewId="0">
      <selection activeCell="B45" sqref="B45"/>
    </sheetView>
  </sheetViews>
  <sheetFormatPr defaultColWidth="0" defaultRowHeight="12.75" x14ac:dyDescent="0.2"/>
  <cols>
    <col min="1" max="1" width="74.7109375" style="133" customWidth="1"/>
    <col min="2" max="8" width="15.5703125" style="133" customWidth="1"/>
    <col min="9" max="9" width="15.7109375" style="133" customWidth="1"/>
    <col min="10" max="16384" width="0" style="133" hidden="1"/>
  </cols>
  <sheetData>
    <row r="2" spans="1:9" ht="15.75" x14ac:dyDescent="0.25">
      <c r="A2" s="159" t="s">
        <v>201</v>
      </c>
      <c r="B2" s="138"/>
      <c r="C2" s="138"/>
      <c r="D2" s="138"/>
      <c r="E2" s="138"/>
      <c r="F2" s="138"/>
      <c r="G2" s="138"/>
    </row>
    <row r="3" spans="1:9" ht="15.75" x14ac:dyDescent="0.25">
      <c r="A3" s="159"/>
      <c r="B3" s="138"/>
      <c r="C3" s="138"/>
      <c r="D3" s="138"/>
      <c r="E3" s="138"/>
      <c r="F3" s="138"/>
      <c r="G3" s="138"/>
    </row>
    <row r="4" spans="1:9" ht="15" x14ac:dyDescent="0.25">
      <c r="A4" s="129" t="s">
        <v>105</v>
      </c>
      <c r="B4" s="130"/>
      <c r="C4" s="131"/>
      <c r="D4" s="131"/>
      <c r="E4" s="130"/>
      <c r="F4" s="131"/>
      <c r="G4" s="131"/>
      <c r="H4" s="132"/>
    </row>
    <row r="5" spans="1:9" ht="15.75" x14ac:dyDescent="0.25">
      <c r="A5" s="159"/>
      <c r="B5" s="138"/>
      <c r="C5" s="138"/>
      <c r="D5" s="130"/>
      <c r="E5" s="138"/>
      <c r="F5" s="138"/>
      <c r="G5" s="130"/>
      <c r="H5" s="160"/>
    </row>
    <row r="6" spans="1:9" ht="61.5" customHeight="1" x14ac:dyDescent="0.2">
      <c r="A6" s="198" t="s">
        <v>220</v>
      </c>
      <c r="B6" s="198"/>
      <c r="C6" s="198"/>
      <c r="D6" s="198"/>
      <c r="E6" s="198"/>
      <c r="F6" s="198"/>
      <c r="G6" s="198"/>
      <c r="H6" s="198"/>
    </row>
    <row r="7" spans="1:9" ht="12.75" customHeight="1" thickBot="1" x14ac:dyDescent="0.3">
      <c r="A7" s="161"/>
      <c r="B7" s="162"/>
      <c r="C7" s="162"/>
      <c r="D7" s="162"/>
      <c r="E7" s="162"/>
      <c r="F7" s="162"/>
      <c r="G7" s="162"/>
      <c r="H7" s="162"/>
    </row>
    <row r="8" spans="1:9" ht="36" customHeight="1" thickBot="1" x14ac:dyDescent="0.25">
      <c r="A8" s="163" t="s">
        <v>43</v>
      </c>
      <c r="B8" s="202" t="s">
        <v>207</v>
      </c>
      <c r="C8" s="203"/>
      <c r="D8" s="204"/>
      <c r="E8" s="164" t="s">
        <v>208</v>
      </c>
      <c r="F8" s="164" t="s">
        <v>209</v>
      </c>
      <c r="G8" s="164" t="s">
        <v>210</v>
      </c>
      <c r="H8" s="164" t="s">
        <v>211</v>
      </c>
      <c r="I8" s="165"/>
    </row>
    <row r="9" spans="1:9" ht="15" customHeight="1" thickBot="1" x14ac:dyDescent="0.25">
      <c r="A9" s="166"/>
      <c r="B9" s="167" t="s">
        <v>185</v>
      </c>
      <c r="C9" s="167" t="s">
        <v>63</v>
      </c>
      <c r="D9" s="168" t="s">
        <v>64</v>
      </c>
      <c r="E9" s="167" t="s">
        <v>188</v>
      </c>
      <c r="F9" s="167" t="s">
        <v>189</v>
      </c>
      <c r="G9" s="168" t="s">
        <v>190</v>
      </c>
      <c r="H9" s="168" t="s">
        <v>191</v>
      </c>
    </row>
    <row r="10" spans="1:9" ht="15" customHeight="1" thickBot="1" x14ac:dyDescent="0.25">
      <c r="A10" s="169" t="s">
        <v>215</v>
      </c>
      <c r="B10" s="118">
        <v>12845</v>
      </c>
      <c r="C10" s="118">
        <v>12845</v>
      </c>
      <c r="D10" s="118">
        <v>12845</v>
      </c>
      <c r="E10" s="118">
        <v>12845</v>
      </c>
      <c r="F10" s="118">
        <v>12845</v>
      </c>
      <c r="G10" s="118">
        <v>12845</v>
      </c>
      <c r="H10" s="118">
        <v>12845</v>
      </c>
    </row>
    <row r="11" spans="1:9" ht="15" customHeight="1" thickBot="1" x14ac:dyDescent="0.25">
      <c r="A11" s="36" t="s">
        <v>76</v>
      </c>
      <c r="B11" s="170"/>
      <c r="C11" s="171"/>
      <c r="D11" s="171"/>
      <c r="E11" s="171"/>
      <c r="F11" s="171"/>
      <c r="G11" s="171"/>
      <c r="H11" s="171"/>
    </row>
    <row r="12" spans="1:9" ht="15" customHeight="1" x14ac:dyDescent="0.2">
      <c r="A12" s="37" t="s">
        <v>174</v>
      </c>
      <c r="B12" s="172"/>
      <c r="C12" s="173"/>
      <c r="D12" s="173"/>
      <c r="E12" s="173"/>
      <c r="F12" s="173"/>
      <c r="G12" s="173"/>
      <c r="H12" s="173"/>
    </row>
    <row r="13" spans="1:9" ht="15" customHeight="1" x14ac:dyDescent="0.2">
      <c r="A13" s="38" t="s">
        <v>18</v>
      </c>
      <c r="B13" s="172"/>
      <c r="C13" s="173"/>
      <c r="D13" s="173"/>
      <c r="E13" s="173"/>
      <c r="F13" s="173"/>
      <c r="G13" s="173"/>
      <c r="H13" s="173"/>
    </row>
    <row r="14" spans="1:9" ht="15" customHeight="1" x14ac:dyDescent="0.2">
      <c r="A14" s="174" t="s">
        <v>44</v>
      </c>
      <c r="B14" s="172"/>
      <c r="C14" s="173"/>
      <c r="D14" s="173"/>
      <c r="E14" s="173"/>
      <c r="F14" s="173"/>
      <c r="G14" s="173"/>
      <c r="H14" s="173"/>
    </row>
    <row r="15" spans="1:9" ht="15" customHeight="1" x14ac:dyDescent="0.2">
      <c r="A15" s="175" t="s">
        <v>45</v>
      </c>
      <c r="B15" s="172"/>
      <c r="C15" s="173"/>
      <c r="D15" s="173"/>
      <c r="E15" s="173"/>
      <c r="F15" s="173"/>
      <c r="G15" s="173"/>
      <c r="H15" s="173"/>
    </row>
    <row r="16" spans="1:9" ht="15" customHeight="1" x14ac:dyDescent="0.2">
      <c r="A16" s="175" t="s">
        <v>58</v>
      </c>
      <c r="B16" s="172"/>
      <c r="C16" s="173"/>
      <c r="D16" s="173"/>
      <c r="E16" s="173"/>
      <c r="F16" s="173"/>
      <c r="G16" s="173"/>
      <c r="H16" s="173"/>
    </row>
    <row r="17" spans="1:8" ht="15" customHeight="1" x14ac:dyDescent="0.2">
      <c r="A17" s="175" t="s">
        <v>150</v>
      </c>
      <c r="B17" s="172"/>
      <c r="C17" s="173"/>
      <c r="D17" s="173"/>
      <c r="E17" s="173"/>
      <c r="F17" s="173"/>
      <c r="G17" s="173"/>
      <c r="H17" s="173"/>
    </row>
    <row r="18" spans="1:8" ht="15" customHeight="1" x14ac:dyDescent="0.2">
      <c r="A18" s="174" t="s">
        <v>46</v>
      </c>
      <c r="B18" s="172"/>
      <c r="C18" s="173"/>
      <c r="D18" s="173"/>
      <c r="E18" s="173"/>
      <c r="F18" s="173"/>
      <c r="G18" s="173"/>
      <c r="H18" s="173"/>
    </row>
    <row r="19" spans="1:8" ht="15" customHeight="1" x14ac:dyDescent="0.2">
      <c r="A19" s="175" t="s">
        <v>149</v>
      </c>
      <c r="B19" s="172"/>
      <c r="C19" s="173"/>
      <c r="D19" s="173"/>
      <c r="E19" s="173"/>
      <c r="F19" s="173"/>
      <c r="G19" s="173"/>
      <c r="H19" s="173"/>
    </row>
    <row r="20" spans="1:8" ht="15" customHeight="1" x14ac:dyDescent="0.2">
      <c r="A20" s="175" t="s">
        <v>47</v>
      </c>
      <c r="B20" s="172"/>
      <c r="C20" s="173"/>
      <c r="D20" s="173"/>
      <c r="E20" s="173"/>
      <c r="F20" s="173"/>
      <c r="G20" s="173"/>
      <c r="H20" s="173"/>
    </row>
    <row r="21" spans="1:8" ht="15" customHeight="1" x14ac:dyDescent="0.2">
      <c r="A21" s="176" t="s">
        <v>52</v>
      </c>
      <c r="B21" s="172"/>
      <c r="C21" s="173"/>
      <c r="D21" s="173"/>
      <c r="E21" s="173"/>
      <c r="F21" s="173"/>
      <c r="G21" s="173"/>
      <c r="H21" s="173"/>
    </row>
    <row r="22" spans="1:8" ht="15" customHeight="1" x14ac:dyDescent="0.2">
      <c r="A22" s="177" t="s">
        <v>37</v>
      </c>
      <c r="B22" s="172"/>
      <c r="C22" s="173"/>
      <c r="D22" s="173"/>
      <c r="E22" s="173"/>
      <c r="F22" s="173"/>
      <c r="G22" s="173"/>
      <c r="H22" s="173"/>
    </row>
    <row r="23" spans="1:8" ht="15" customHeight="1" x14ac:dyDescent="0.2">
      <c r="A23" s="177" t="s">
        <v>48</v>
      </c>
      <c r="B23" s="172"/>
      <c r="C23" s="173"/>
      <c r="D23" s="173"/>
      <c r="E23" s="173"/>
      <c r="F23" s="173"/>
      <c r="G23" s="173"/>
      <c r="H23" s="173"/>
    </row>
    <row r="24" spans="1:8" ht="15" customHeight="1" x14ac:dyDescent="0.2">
      <c r="A24" s="177" t="s">
        <v>49</v>
      </c>
      <c r="B24" s="172"/>
      <c r="C24" s="173"/>
      <c r="D24" s="173"/>
      <c r="E24" s="173"/>
      <c r="F24" s="173"/>
      <c r="G24" s="173"/>
      <c r="H24" s="173"/>
    </row>
    <row r="25" spans="1:8" ht="15" customHeight="1" x14ac:dyDescent="0.2">
      <c r="A25" s="177" t="s">
        <v>50</v>
      </c>
      <c r="B25" s="172"/>
      <c r="C25" s="173"/>
      <c r="D25" s="173"/>
      <c r="E25" s="173"/>
      <c r="F25" s="173"/>
      <c r="G25" s="173"/>
      <c r="H25" s="173"/>
    </row>
    <row r="26" spans="1:8" ht="15" customHeight="1" x14ac:dyDescent="0.2">
      <c r="A26" s="177" t="s">
        <v>30</v>
      </c>
      <c r="B26" s="172"/>
      <c r="C26" s="173"/>
      <c r="D26" s="173"/>
      <c r="E26" s="173"/>
      <c r="F26" s="173"/>
      <c r="G26" s="173"/>
      <c r="H26" s="173"/>
    </row>
    <row r="27" spans="1:8" ht="15" customHeight="1" x14ac:dyDescent="0.2">
      <c r="A27" s="177" t="s">
        <v>151</v>
      </c>
      <c r="B27" s="172"/>
      <c r="C27" s="173"/>
      <c r="D27" s="173"/>
      <c r="E27" s="173"/>
      <c r="F27" s="173"/>
      <c r="G27" s="173"/>
      <c r="H27" s="173"/>
    </row>
    <row r="28" spans="1:8" ht="15" customHeight="1" x14ac:dyDescent="0.2">
      <c r="A28" s="177" t="s">
        <v>31</v>
      </c>
      <c r="B28" s="172"/>
      <c r="C28" s="173"/>
      <c r="D28" s="173"/>
      <c r="E28" s="173"/>
      <c r="F28" s="173"/>
      <c r="G28" s="173"/>
      <c r="H28" s="173"/>
    </row>
    <row r="29" spans="1:8" ht="15" customHeight="1" x14ac:dyDescent="0.2">
      <c r="A29" s="178" t="s">
        <v>51</v>
      </c>
      <c r="B29" s="172"/>
      <c r="C29" s="173"/>
      <c r="D29" s="173"/>
      <c r="E29" s="173"/>
      <c r="F29" s="173"/>
      <c r="G29" s="173"/>
      <c r="H29" s="173"/>
    </row>
    <row r="30" spans="1:8" ht="15" customHeight="1" x14ac:dyDescent="0.2">
      <c r="A30" s="177" t="s">
        <v>152</v>
      </c>
      <c r="B30" s="172"/>
      <c r="C30" s="173"/>
      <c r="D30" s="173"/>
      <c r="E30" s="173"/>
      <c r="F30" s="173"/>
      <c r="G30" s="173"/>
      <c r="H30" s="173"/>
    </row>
    <row r="31" spans="1:8" ht="15" customHeight="1" x14ac:dyDescent="0.2">
      <c r="A31" s="177" t="s">
        <v>32</v>
      </c>
      <c r="B31" s="172"/>
      <c r="C31" s="173"/>
      <c r="D31" s="173"/>
      <c r="E31" s="173"/>
      <c r="F31" s="173"/>
      <c r="G31" s="173"/>
      <c r="H31" s="173"/>
    </row>
    <row r="32" spans="1:8" ht="15" customHeight="1" x14ac:dyDescent="0.2">
      <c r="A32" s="177" t="s">
        <v>33</v>
      </c>
      <c r="B32" s="172"/>
      <c r="C32" s="173"/>
      <c r="D32" s="173"/>
      <c r="E32" s="173"/>
      <c r="F32" s="173"/>
      <c r="G32" s="173"/>
      <c r="H32" s="173"/>
    </row>
    <row r="33" spans="1:8" ht="15" customHeight="1" x14ac:dyDescent="0.2">
      <c r="A33" s="177" t="s">
        <v>58</v>
      </c>
      <c r="B33" s="172"/>
      <c r="C33" s="173"/>
      <c r="D33" s="173"/>
      <c r="E33" s="173"/>
      <c r="F33" s="173"/>
      <c r="G33" s="173"/>
      <c r="H33" s="173"/>
    </row>
    <row r="34" spans="1:8" ht="15" customHeight="1" x14ac:dyDescent="0.2">
      <c r="A34" s="178" t="s">
        <v>80</v>
      </c>
      <c r="B34" s="172"/>
      <c r="C34" s="173"/>
      <c r="D34" s="173"/>
      <c r="E34" s="173"/>
      <c r="F34" s="173"/>
      <c r="G34" s="173"/>
      <c r="H34" s="173"/>
    </row>
    <row r="35" spans="1:8" ht="15" customHeight="1" x14ac:dyDescent="0.2">
      <c r="A35" s="177" t="s">
        <v>83</v>
      </c>
      <c r="B35" s="172"/>
      <c r="C35" s="173"/>
      <c r="D35" s="173"/>
      <c r="E35" s="173"/>
      <c r="F35" s="173"/>
      <c r="G35" s="173"/>
      <c r="H35" s="173"/>
    </row>
    <row r="36" spans="1:8" ht="15" customHeight="1" x14ac:dyDescent="0.2">
      <c r="A36" s="177" t="s">
        <v>34</v>
      </c>
      <c r="B36" s="172"/>
      <c r="C36" s="173"/>
      <c r="D36" s="173"/>
      <c r="E36" s="173"/>
      <c r="F36" s="173"/>
      <c r="G36" s="173"/>
      <c r="H36" s="173"/>
    </row>
    <row r="37" spans="1:8" ht="15" customHeight="1" x14ac:dyDescent="0.2">
      <c r="A37" s="179" t="s">
        <v>57</v>
      </c>
      <c r="B37" s="172"/>
      <c r="C37" s="173"/>
      <c r="D37" s="173"/>
      <c r="E37" s="173"/>
      <c r="F37" s="173"/>
      <c r="G37" s="173"/>
      <c r="H37" s="173"/>
    </row>
    <row r="38" spans="1:8" ht="15" customHeight="1" x14ac:dyDescent="0.2">
      <c r="A38" s="177" t="s">
        <v>53</v>
      </c>
      <c r="B38" s="172"/>
      <c r="C38" s="173"/>
      <c r="D38" s="173"/>
      <c r="E38" s="173"/>
      <c r="F38" s="173"/>
      <c r="G38" s="173"/>
      <c r="H38" s="173"/>
    </row>
    <row r="39" spans="1:8" ht="15" customHeight="1" x14ac:dyDescent="0.2">
      <c r="A39" s="177" t="s">
        <v>54</v>
      </c>
      <c r="B39" s="172"/>
      <c r="C39" s="173"/>
      <c r="D39" s="173"/>
      <c r="E39" s="173"/>
      <c r="F39" s="173"/>
      <c r="G39" s="173"/>
      <c r="H39" s="173"/>
    </row>
    <row r="40" spans="1:8" ht="15" customHeight="1" x14ac:dyDescent="0.2">
      <c r="A40" s="177" t="s">
        <v>55</v>
      </c>
      <c r="B40" s="172"/>
      <c r="C40" s="173"/>
      <c r="D40" s="173"/>
      <c r="E40" s="173"/>
      <c r="F40" s="173"/>
      <c r="G40" s="173"/>
      <c r="H40" s="173"/>
    </row>
    <row r="41" spans="1:8" ht="15" customHeight="1" x14ac:dyDescent="0.2">
      <c r="A41" s="177" t="s">
        <v>175</v>
      </c>
      <c r="B41" s="172"/>
      <c r="C41" s="173"/>
      <c r="D41" s="173"/>
      <c r="E41" s="173"/>
      <c r="F41" s="173"/>
      <c r="G41" s="173"/>
      <c r="H41" s="173"/>
    </row>
    <row r="42" spans="1:8" ht="15" customHeight="1" thickBot="1" x14ac:dyDescent="0.25">
      <c r="A42" s="177" t="s">
        <v>56</v>
      </c>
      <c r="B42" s="172"/>
      <c r="C42" s="173"/>
      <c r="D42" s="173"/>
      <c r="E42" s="173"/>
      <c r="F42" s="173"/>
      <c r="G42" s="173"/>
      <c r="H42" s="173"/>
    </row>
    <row r="43" spans="1:8" ht="15" customHeight="1" thickBot="1" x14ac:dyDescent="0.25">
      <c r="A43" s="180" t="s">
        <v>214</v>
      </c>
      <c r="B43" s="119"/>
      <c r="C43" s="119"/>
      <c r="D43" s="119"/>
      <c r="E43" s="119"/>
      <c r="F43" s="119"/>
      <c r="G43" s="119"/>
      <c r="H43" s="119"/>
    </row>
    <row r="44" spans="1:8" ht="15" customHeight="1" thickBot="1" x14ac:dyDescent="0.25">
      <c r="A44" s="181" t="s">
        <v>172</v>
      </c>
      <c r="B44" s="100">
        <f t="shared" ref="B44:H44" si="0">B43*B10</f>
        <v>0</v>
      </c>
      <c r="C44" s="101">
        <f t="shared" si="0"/>
        <v>0</v>
      </c>
      <c r="D44" s="102">
        <f t="shared" si="0"/>
        <v>0</v>
      </c>
      <c r="E44" s="100">
        <f t="shared" si="0"/>
        <v>0</v>
      </c>
      <c r="F44" s="101">
        <f t="shared" si="0"/>
        <v>0</v>
      </c>
      <c r="G44" s="102">
        <f t="shared" si="0"/>
        <v>0</v>
      </c>
      <c r="H44" s="102">
        <f t="shared" si="0"/>
        <v>0</v>
      </c>
    </row>
    <row r="45" spans="1:8" ht="15" customHeight="1" thickTop="1" thickBot="1" x14ac:dyDescent="0.25">
      <c r="A45" s="182" t="s">
        <v>173</v>
      </c>
      <c r="B45" s="103">
        <f t="shared" ref="B45:H45" si="1">B44*12</f>
        <v>0</v>
      </c>
      <c r="C45" s="103">
        <f t="shared" si="1"/>
        <v>0</v>
      </c>
      <c r="D45" s="104">
        <f t="shared" si="1"/>
        <v>0</v>
      </c>
      <c r="E45" s="103">
        <f t="shared" si="1"/>
        <v>0</v>
      </c>
      <c r="F45" s="103">
        <f t="shared" si="1"/>
        <v>0</v>
      </c>
      <c r="G45" s="104">
        <f t="shared" si="1"/>
        <v>0</v>
      </c>
      <c r="H45" s="104">
        <f t="shared" si="1"/>
        <v>0</v>
      </c>
    </row>
    <row r="46" spans="1:8" ht="15" customHeight="1" thickTop="1" thickBot="1" x14ac:dyDescent="0.25">
      <c r="A46" s="36" t="s">
        <v>28</v>
      </c>
      <c r="B46" s="183" t="s">
        <v>62</v>
      </c>
      <c r="C46" s="183" t="s">
        <v>63</v>
      </c>
      <c r="D46" s="184" t="s">
        <v>64</v>
      </c>
      <c r="E46" s="183" t="s">
        <v>192</v>
      </c>
      <c r="F46" s="183" t="s">
        <v>189</v>
      </c>
      <c r="G46" s="184" t="s">
        <v>190</v>
      </c>
      <c r="H46" s="184" t="s">
        <v>191</v>
      </c>
    </row>
    <row r="47" spans="1:8" ht="15" customHeight="1" thickBot="1" x14ac:dyDescent="0.25">
      <c r="A47" s="185" t="s">
        <v>29</v>
      </c>
      <c r="B47" s="40">
        <v>0</v>
      </c>
      <c r="C47" s="40">
        <v>0</v>
      </c>
      <c r="D47" s="41">
        <v>0</v>
      </c>
      <c r="E47" s="40">
        <v>0</v>
      </c>
      <c r="F47" s="40">
        <v>0</v>
      </c>
      <c r="G47" s="41">
        <v>0</v>
      </c>
      <c r="H47" s="41">
        <v>1</v>
      </c>
    </row>
    <row r="48" spans="1:8" ht="15" customHeight="1" thickBot="1" x14ac:dyDescent="0.25">
      <c r="A48" s="185" t="s">
        <v>35</v>
      </c>
      <c r="B48" s="120">
        <v>0</v>
      </c>
      <c r="C48" s="199"/>
      <c r="D48" s="200"/>
      <c r="E48" s="200"/>
      <c r="F48" s="200"/>
      <c r="G48" s="200"/>
      <c r="H48" s="200"/>
    </row>
    <row r="49" spans="1:8" ht="15" customHeight="1" thickTop="1" thickBot="1" x14ac:dyDescent="0.25">
      <c r="A49" s="186" t="s">
        <v>36</v>
      </c>
      <c r="B49" s="120">
        <v>0</v>
      </c>
      <c r="C49" s="120">
        <v>0</v>
      </c>
      <c r="D49" s="121">
        <v>0</v>
      </c>
      <c r="E49" s="120">
        <v>0</v>
      </c>
      <c r="F49" s="120">
        <v>0</v>
      </c>
      <c r="G49" s="121">
        <v>0</v>
      </c>
      <c r="H49" s="121">
        <v>0</v>
      </c>
    </row>
    <row r="50" spans="1:8" ht="15" customHeight="1" x14ac:dyDescent="0.2">
      <c r="A50" s="187"/>
      <c r="B50" s="188"/>
      <c r="C50" s="188"/>
      <c r="D50" s="188"/>
      <c r="E50" s="188"/>
      <c r="F50" s="188"/>
      <c r="G50" s="188"/>
      <c r="H50" s="188"/>
    </row>
    <row r="51" spans="1:8" ht="15" customHeight="1" x14ac:dyDescent="0.2">
      <c r="A51" s="187"/>
      <c r="B51" s="188"/>
      <c r="C51" s="188"/>
      <c r="D51" s="188"/>
      <c r="E51" s="188"/>
      <c r="F51" s="188"/>
      <c r="G51" s="188"/>
      <c r="H51" s="188"/>
    </row>
    <row r="52" spans="1:8" ht="15" customHeight="1" x14ac:dyDescent="0.2">
      <c r="A52" s="187"/>
      <c r="B52" s="188"/>
      <c r="C52" s="188"/>
      <c r="D52" s="188"/>
      <c r="E52" s="188"/>
      <c r="F52" s="188"/>
      <c r="G52" s="188"/>
      <c r="H52" s="188"/>
    </row>
    <row r="53" spans="1:8" ht="15" customHeight="1" x14ac:dyDescent="0.2">
      <c r="A53" s="205" t="s">
        <v>194</v>
      </c>
      <c r="B53" s="205"/>
      <c r="C53" s="205"/>
      <c r="D53" s="205"/>
    </row>
    <row r="54" spans="1:8" ht="51.75" customHeight="1" x14ac:dyDescent="0.2">
      <c r="A54" s="201" t="s">
        <v>216</v>
      </c>
      <c r="B54" s="201"/>
      <c r="C54" s="201"/>
      <c r="D54" s="201"/>
      <c r="E54" s="201"/>
      <c r="F54" s="201"/>
      <c r="G54" s="201"/>
      <c r="H54" s="201"/>
    </row>
    <row r="55" spans="1:8" x14ac:dyDescent="0.2">
      <c r="A55" s="201"/>
      <c r="B55" s="201"/>
      <c r="C55" s="201"/>
      <c r="D55" s="201"/>
    </row>
  </sheetData>
  <sheetProtection sheet="1" objects="1" scenarios="1"/>
  <mergeCells count="6">
    <mergeCell ref="A6:H6"/>
    <mergeCell ref="C48:H48"/>
    <mergeCell ref="A55:D55"/>
    <mergeCell ref="B8:D8"/>
    <mergeCell ref="A53:D53"/>
    <mergeCell ref="A54:H54"/>
  </mergeCells>
  <pageMargins left="0.5" right="0.2" top="0.6" bottom="0.3" header="0" footer="0"/>
  <pageSetup scale="61" orientation="landscape" r:id="rId1"/>
  <headerFooter alignWithMargins="0">
    <oddHeader>&amp;C&amp;"Times New Roman,Bold"&amp;12RFP NUMBER # 6102 Z1
 COST PROPOSAL
MEDICAL ADMINISTRATIVE SERVICES ONLY (ASO) FEE SCHEDULE</oddHead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06"/>
  <sheetViews>
    <sheetView zoomScaleNormal="100" workbookViewId="0">
      <selection activeCell="C27" sqref="B27:C27"/>
    </sheetView>
  </sheetViews>
  <sheetFormatPr defaultRowHeight="12.75" x14ac:dyDescent="0.2"/>
  <cols>
    <col min="1" max="1" width="42.140625" style="124" customWidth="1"/>
    <col min="2" max="2" width="17.28515625" style="128" customWidth="1"/>
    <col min="3" max="3" width="21.85546875" style="128" customWidth="1"/>
    <col min="4" max="4" width="21" style="128" customWidth="1"/>
    <col min="5" max="24" width="9.140625" style="124"/>
    <col min="25" max="25" width="42.140625" style="124" customWidth="1"/>
    <col min="26" max="29" width="14.7109375" style="124" customWidth="1"/>
    <col min="30" max="280" width="9.140625" style="124"/>
    <col min="281" max="281" width="42.140625" style="124" customWidth="1"/>
    <col min="282" max="285" width="14.7109375" style="124" customWidth="1"/>
    <col min="286" max="536" width="9.140625" style="124"/>
    <col min="537" max="537" width="42.140625" style="124" customWidth="1"/>
    <col min="538" max="541" width="14.7109375" style="124" customWidth="1"/>
    <col min="542" max="792" width="9.140625" style="124"/>
    <col min="793" max="793" width="42.140625" style="124" customWidth="1"/>
    <col min="794" max="797" width="14.7109375" style="124" customWidth="1"/>
    <col min="798" max="1048" width="9.140625" style="124"/>
    <col min="1049" max="1049" width="42.140625" style="124" customWidth="1"/>
    <col min="1050" max="1053" width="14.7109375" style="124" customWidth="1"/>
    <col min="1054" max="1304" width="9.140625" style="124"/>
    <col min="1305" max="1305" width="42.140625" style="124" customWidth="1"/>
    <col min="1306" max="1309" width="14.7109375" style="124" customWidth="1"/>
    <col min="1310" max="1560" width="9.140625" style="124"/>
    <col min="1561" max="1561" width="42.140625" style="124" customWidth="1"/>
    <col min="1562" max="1565" width="14.7109375" style="124" customWidth="1"/>
    <col min="1566" max="1816" width="9.140625" style="124"/>
    <col min="1817" max="1817" width="42.140625" style="124" customWidth="1"/>
    <col min="1818" max="1821" width="14.7109375" style="124" customWidth="1"/>
    <col min="1822" max="2072" width="9.140625" style="124"/>
    <col min="2073" max="2073" width="42.140625" style="124" customWidth="1"/>
    <col min="2074" max="2077" width="14.7109375" style="124" customWidth="1"/>
    <col min="2078" max="2328" width="9.140625" style="124"/>
    <col min="2329" max="2329" width="42.140625" style="124" customWidth="1"/>
    <col min="2330" max="2333" width="14.7109375" style="124" customWidth="1"/>
    <col min="2334" max="2584" width="9.140625" style="124"/>
    <col min="2585" max="2585" width="42.140625" style="124" customWidth="1"/>
    <col min="2586" max="2589" width="14.7109375" style="124" customWidth="1"/>
    <col min="2590" max="2840" width="9.140625" style="124"/>
    <col min="2841" max="2841" width="42.140625" style="124" customWidth="1"/>
    <col min="2842" max="2845" width="14.7109375" style="124" customWidth="1"/>
    <col min="2846" max="3096" width="9.140625" style="124"/>
    <col min="3097" max="3097" width="42.140625" style="124" customWidth="1"/>
    <col min="3098" max="3101" width="14.7109375" style="124" customWidth="1"/>
    <col min="3102" max="3352" width="9.140625" style="124"/>
    <col min="3353" max="3353" width="42.140625" style="124" customWidth="1"/>
    <col min="3354" max="3357" width="14.7109375" style="124" customWidth="1"/>
    <col min="3358" max="3608" width="9.140625" style="124"/>
    <col min="3609" max="3609" width="42.140625" style="124" customWidth="1"/>
    <col min="3610" max="3613" width="14.7109375" style="124" customWidth="1"/>
    <col min="3614" max="3864" width="9.140625" style="124"/>
    <col min="3865" max="3865" width="42.140625" style="124" customWidth="1"/>
    <col min="3866" max="3869" width="14.7109375" style="124" customWidth="1"/>
    <col min="3870" max="4120" width="9.140625" style="124"/>
    <col min="4121" max="4121" width="42.140625" style="124" customWidth="1"/>
    <col min="4122" max="4125" width="14.7109375" style="124" customWidth="1"/>
    <col min="4126" max="4376" width="9.140625" style="124"/>
    <col min="4377" max="4377" width="42.140625" style="124" customWidth="1"/>
    <col min="4378" max="4381" width="14.7109375" style="124" customWidth="1"/>
    <col min="4382" max="4632" width="9.140625" style="124"/>
    <col min="4633" max="4633" width="42.140625" style="124" customWidth="1"/>
    <col min="4634" max="4637" width="14.7109375" style="124" customWidth="1"/>
    <col min="4638" max="4888" width="9.140625" style="124"/>
    <col min="4889" max="4889" width="42.140625" style="124" customWidth="1"/>
    <col min="4890" max="4893" width="14.7109375" style="124" customWidth="1"/>
    <col min="4894" max="5144" width="9.140625" style="124"/>
    <col min="5145" max="5145" width="42.140625" style="124" customWidth="1"/>
    <col min="5146" max="5149" width="14.7109375" style="124" customWidth="1"/>
    <col min="5150" max="5400" width="9.140625" style="124"/>
    <col min="5401" max="5401" width="42.140625" style="124" customWidth="1"/>
    <col min="5402" max="5405" width="14.7109375" style="124" customWidth="1"/>
    <col min="5406" max="5656" width="9.140625" style="124"/>
    <col min="5657" max="5657" width="42.140625" style="124" customWidth="1"/>
    <col min="5658" max="5661" width="14.7109375" style="124" customWidth="1"/>
    <col min="5662" max="5912" width="9.140625" style="124"/>
    <col min="5913" max="5913" width="42.140625" style="124" customWidth="1"/>
    <col min="5914" max="5917" width="14.7109375" style="124" customWidth="1"/>
    <col min="5918" max="6168" width="9.140625" style="124"/>
    <col min="6169" max="6169" width="42.140625" style="124" customWidth="1"/>
    <col min="6170" max="6173" width="14.7109375" style="124" customWidth="1"/>
    <col min="6174" max="6424" width="9.140625" style="124"/>
    <col min="6425" max="6425" width="42.140625" style="124" customWidth="1"/>
    <col min="6426" max="6429" width="14.7109375" style="124" customWidth="1"/>
    <col min="6430" max="6680" width="9.140625" style="124"/>
    <col min="6681" max="6681" width="42.140625" style="124" customWidth="1"/>
    <col min="6682" max="6685" width="14.7109375" style="124" customWidth="1"/>
    <col min="6686" max="6936" width="9.140625" style="124"/>
    <col min="6937" max="6937" width="42.140625" style="124" customWidth="1"/>
    <col min="6938" max="6941" width="14.7109375" style="124" customWidth="1"/>
    <col min="6942" max="7192" width="9.140625" style="124"/>
    <col min="7193" max="7193" width="42.140625" style="124" customWidth="1"/>
    <col min="7194" max="7197" width="14.7109375" style="124" customWidth="1"/>
    <col min="7198" max="7448" width="9.140625" style="124"/>
    <col min="7449" max="7449" width="42.140625" style="124" customWidth="1"/>
    <col min="7450" max="7453" width="14.7109375" style="124" customWidth="1"/>
    <col min="7454" max="7704" width="9.140625" style="124"/>
    <col min="7705" max="7705" width="42.140625" style="124" customWidth="1"/>
    <col min="7706" max="7709" width="14.7109375" style="124" customWidth="1"/>
    <col min="7710" max="7960" width="9.140625" style="124"/>
    <col min="7961" max="7961" width="42.140625" style="124" customWidth="1"/>
    <col min="7962" max="7965" width="14.7109375" style="124" customWidth="1"/>
    <col min="7966" max="8216" width="9.140625" style="124"/>
    <col min="8217" max="8217" width="42.140625" style="124" customWidth="1"/>
    <col min="8218" max="8221" width="14.7109375" style="124" customWidth="1"/>
    <col min="8222" max="8472" width="9.140625" style="124"/>
    <col min="8473" max="8473" width="42.140625" style="124" customWidth="1"/>
    <col min="8474" max="8477" width="14.7109375" style="124" customWidth="1"/>
    <col min="8478" max="8728" width="9.140625" style="124"/>
    <col min="8729" max="8729" width="42.140625" style="124" customWidth="1"/>
    <col min="8730" max="8733" width="14.7109375" style="124" customWidth="1"/>
    <col min="8734" max="8984" width="9.140625" style="124"/>
    <col min="8985" max="8985" width="42.140625" style="124" customWidth="1"/>
    <col min="8986" max="8989" width="14.7109375" style="124" customWidth="1"/>
    <col min="8990" max="9240" width="9.140625" style="124"/>
    <col min="9241" max="9241" width="42.140625" style="124" customWidth="1"/>
    <col min="9242" max="9245" width="14.7109375" style="124" customWidth="1"/>
    <col min="9246" max="9496" width="9.140625" style="124"/>
    <col min="9497" max="9497" width="42.140625" style="124" customWidth="1"/>
    <col min="9498" max="9501" width="14.7109375" style="124" customWidth="1"/>
    <col min="9502" max="9752" width="9.140625" style="124"/>
    <col min="9753" max="9753" width="42.140625" style="124" customWidth="1"/>
    <col min="9754" max="9757" width="14.7109375" style="124" customWidth="1"/>
    <col min="9758" max="10008" width="9.140625" style="124"/>
    <col min="10009" max="10009" width="42.140625" style="124" customWidth="1"/>
    <col min="10010" max="10013" width="14.7109375" style="124" customWidth="1"/>
    <col min="10014" max="10264" width="9.140625" style="124"/>
    <col min="10265" max="10265" width="42.140625" style="124" customWidth="1"/>
    <col min="10266" max="10269" width="14.7109375" style="124" customWidth="1"/>
    <col min="10270" max="10520" width="9.140625" style="124"/>
    <col min="10521" max="10521" width="42.140625" style="124" customWidth="1"/>
    <col min="10522" max="10525" width="14.7109375" style="124" customWidth="1"/>
    <col min="10526" max="10776" width="9.140625" style="124"/>
    <col min="10777" max="10777" width="42.140625" style="124" customWidth="1"/>
    <col min="10778" max="10781" width="14.7109375" style="124" customWidth="1"/>
    <col min="10782" max="11032" width="9.140625" style="124"/>
    <col min="11033" max="11033" width="42.140625" style="124" customWidth="1"/>
    <col min="11034" max="11037" width="14.7109375" style="124" customWidth="1"/>
    <col min="11038" max="11288" width="9.140625" style="124"/>
    <col min="11289" max="11289" width="42.140625" style="124" customWidth="1"/>
    <col min="11290" max="11293" width="14.7109375" style="124" customWidth="1"/>
    <col min="11294" max="11544" width="9.140625" style="124"/>
    <col min="11545" max="11545" width="42.140625" style="124" customWidth="1"/>
    <col min="11546" max="11549" width="14.7109375" style="124" customWidth="1"/>
    <col min="11550" max="11800" width="9.140625" style="124"/>
    <col min="11801" max="11801" width="42.140625" style="124" customWidth="1"/>
    <col min="11802" max="11805" width="14.7109375" style="124" customWidth="1"/>
    <col min="11806" max="12056" width="9.140625" style="124"/>
    <col min="12057" max="12057" width="42.140625" style="124" customWidth="1"/>
    <col min="12058" max="12061" width="14.7109375" style="124" customWidth="1"/>
    <col min="12062" max="12312" width="9.140625" style="124"/>
    <col min="12313" max="12313" width="42.140625" style="124" customWidth="1"/>
    <col min="12314" max="12317" width="14.7109375" style="124" customWidth="1"/>
    <col min="12318" max="12568" width="9.140625" style="124"/>
    <col min="12569" max="12569" width="42.140625" style="124" customWidth="1"/>
    <col min="12570" max="12573" width="14.7109375" style="124" customWidth="1"/>
    <col min="12574" max="12824" width="9.140625" style="124"/>
    <col min="12825" max="12825" width="42.140625" style="124" customWidth="1"/>
    <col min="12826" max="12829" width="14.7109375" style="124" customWidth="1"/>
    <col min="12830" max="13080" width="9.140625" style="124"/>
    <col min="13081" max="13081" width="42.140625" style="124" customWidth="1"/>
    <col min="13082" max="13085" width="14.7109375" style="124" customWidth="1"/>
    <col min="13086" max="13336" width="9.140625" style="124"/>
    <col min="13337" max="13337" width="42.140625" style="124" customWidth="1"/>
    <col min="13338" max="13341" width="14.7109375" style="124" customWidth="1"/>
    <col min="13342" max="13592" width="9.140625" style="124"/>
    <col min="13593" max="13593" width="42.140625" style="124" customWidth="1"/>
    <col min="13594" max="13597" width="14.7109375" style="124" customWidth="1"/>
    <col min="13598" max="13848" width="9.140625" style="124"/>
    <col min="13849" max="13849" width="42.140625" style="124" customWidth="1"/>
    <col min="13850" max="13853" width="14.7109375" style="124" customWidth="1"/>
    <col min="13854" max="14104" width="9.140625" style="124"/>
    <col min="14105" max="14105" width="42.140625" style="124" customWidth="1"/>
    <col min="14106" max="14109" width="14.7109375" style="124" customWidth="1"/>
    <col min="14110" max="14360" width="9.140625" style="124"/>
    <col min="14361" max="14361" width="42.140625" style="124" customWidth="1"/>
    <col min="14362" max="14365" width="14.7109375" style="124" customWidth="1"/>
    <col min="14366" max="14616" width="9.140625" style="124"/>
    <col min="14617" max="14617" width="42.140625" style="124" customWidth="1"/>
    <col min="14618" max="14621" width="14.7109375" style="124" customWidth="1"/>
    <col min="14622" max="14872" width="9.140625" style="124"/>
    <col min="14873" max="14873" width="42.140625" style="124" customWidth="1"/>
    <col min="14874" max="14877" width="14.7109375" style="124" customWidth="1"/>
    <col min="14878" max="15128" width="9.140625" style="124"/>
    <col min="15129" max="15129" width="42.140625" style="124" customWidth="1"/>
    <col min="15130" max="15133" width="14.7109375" style="124" customWidth="1"/>
    <col min="15134" max="15384" width="9.140625" style="124"/>
    <col min="15385" max="15385" width="42.140625" style="124" customWidth="1"/>
    <col min="15386" max="15389" width="14.7109375" style="124" customWidth="1"/>
    <col min="15390" max="15640" width="9.140625" style="124"/>
    <col min="15641" max="15641" width="42.140625" style="124" customWidth="1"/>
    <col min="15642" max="15645" width="14.7109375" style="124" customWidth="1"/>
    <col min="15646" max="16384" width="9.140625" style="124"/>
  </cols>
  <sheetData>
    <row r="1" spans="1:4" x14ac:dyDescent="0.2">
      <c r="A1" s="218" t="s">
        <v>153</v>
      </c>
      <c r="B1" s="218"/>
      <c r="C1" s="218"/>
      <c r="D1" s="218"/>
    </row>
    <row r="2" spans="1:4" x14ac:dyDescent="0.2">
      <c r="A2" s="219" t="s">
        <v>84</v>
      </c>
      <c r="B2" s="219"/>
      <c r="C2" s="219"/>
      <c r="D2" s="219"/>
    </row>
    <row r="3" spans="1:4" x14ac:dyDescent="0.2">
      <c r="A3" s="189"/>
    </row>
    <row r="4" spans="1:4" x14ac:dyDescent="0.2">
      <c r="A4" s="127" t="s">
        <v>106</v>
      </c>
    </row>
    <row r="5" spans="1:4" x14ac:dyDescent="0.2">
      <c r="A5" s="127"/>
    </row>
    <row r="6" spans="1:4" ht="87.75" customHeight="1" x14ac:dyDescent="0.2">
      <c r="A6" s="206" t="s">
        <v>222</v>
      </c>
      <c r="B6" s="206"/>
      <c r="C6" s="206"/>
      <c r="D6" s="206"/>
    </row>
    <row r="7" spans="1:4" x14ac:dyDescent="0.2">
      <c r="A7" s="190"/>
      <c r="B7" s="190"/>
      <c r="C7" s="190"/>
      <c r="D7" s="190"/>
    </row>
    <row r="8" spans="1:4" ht="26.25" thickBot="1" x14ac:dyDescent="0.25">
      <c r="A8" s="191" t="s">
        <v>217</v>
      </c>
      <c r="B8" s="192" t="s">
        <v>109</v>
      </c>
      <c r="C8" s="192" t="s">
        <v>110</v>
      </c>
      <c r="D8" s="192" t="s">
        <v>111</v>
      </c>
    </row>
    <row r="9" spans="1:4" x14ac:dyDescent="0.2">
      <c r="A9" s="193" t="s">
        <v>76</v>
      </c>
      <c r="B9" s="209"/>
      <c r="C9" s="210"/>
      <c r="D9" s="211"/>
    </row>
    <row r="10" spans="1:4" x14ac:dyDescent="0.2">
      <c r="A10" s="194" t="s">
        <v>17</v>
      </c>
      <c r="B10" s="212"/>
      <c r="C10" s="213"/>
      <c r="D10" s="214"/>
    </row>
    <row r="11" spans="1:4" x14ac:dyDescent="0.2">
      <c r="A11" s="195" t="s">
        <v>78</v>
      </c>
      <c r="B11" s="212"/>
      <c r="C11" s="213"/>
      <c r="D11" s="214"/>
    </row>
    <row r="12" spans="1:4" x14ac:dyDescent="0.2">
      <c r="A12" s="195" t="s">
        <v>45</v>
      </c>
      <c r="B12" s="212"/>
      <c r="C12" s="213"/>
      <c r="D12" s="214"/>
    </row>
    <row r="13" spans="1:4" x14ac:dyDescent="0.2">
      <c r="A13" s="195" t="s">
        <v>58</v>
      </c>
      <c r="B13" s="212"/>
      <c r="C13" s="213"/>
      <c r="D13" s="214"/>
    </row>
    <row r="14" spans="1:4" x14ac:dyDescent="0.2">
      <c r="A14" s="195" t="s">
        <v>150</v>
      </c>
      <c r="B14" s="212"/>
      <c r="C14" s="213"/>
      <c r="D14" s="214"/>
    </row>
    <row r="15" spans="1:4" x14ac:dyDescent="0.2">
      <c r="A15" s="196" t="s">
        <v>46</v>
      </c>
      <c r="B15" s="212"/>
      <c r="C15" s="213"/>
      <c r="D15" s="214"/>
    </row>
    <row r="16" spans="1:4" x14ac:dyDescent="0.2">
      <c r="A16" s="195" t="s">
        <v>47</v>
      </c>
      <c r="B16" s="212"/>
      <c r="C16" s="213"/>
      <c r="D16" s="214"/>
    </row>
    <row r="17" spans="1:4" x14ac:dyDescent="0.2">
      <c r="A17" s="194" t="s">
        <v>52</v>
      </c>
      <c r="B17" s="212"/>
      <c r="C17" s="213"/>
      <c r="D17" s="214"/>
    </row>
    <row r="18" spans="1:4" ht="15.75" customHeight="1" x14ac:dyDescent="0.2">
      <c r="A18" s="195" t="s">
        <v>37</v>
      </c>
      <c r="B18" s="212"/>
      <c r="C18" s="213"/>
      <c r="D18" s="214"/>
    </row>
    <row r="19" spans="1:4" x14ac:dyDescent="0.2">
      <c r="A19" s="195" t="s">
        <v>48</v>
      </c>
      <c r="B19" s="212"/>
      <c r="C19" s="213"/>
      <c r="D19" s="214"/>
    </row>
    <row r="20" spans="1:4" x14ac:dyDescent="0.2">
      <c r="A20" s="195" t="s">
        <v>49</v>
      </c>
      <c r="B20" s="212"/>
      <c r="C20" s="213"/>
      <c r="D20" s="214"/>
    </row>
    <row r="21" spans="1:4" x14ac:dyDescent="0.2">
      <c r="A21" s="195" t="s">
        <v>79</v>
      </c>
      <c r="B21" s="212"/>
      <c r="C21" s="213"/>
      <c r="D21" s="214"/>
    </row>
    <row r="22" spans="1:4" x14ac:dyDescent="0.2">
      <c r="A22" s="194" t="s">
        <v>57</v>
      </c>
      <c r="B22" s="212"/>
      <c r="C22" s="213"/>
      <c r="D22" s="214"/>
    </row>
    <row r="23" spans="1:4" x14ac:dyDescent="0.2">
      <c r="A23" s="195" t="s">
        <v>53</v>
      </c>
      <c r="B23" s="212"/>
      <c r="C23" s="213"/>
      <c r="D23" s="214"/>
    </row>
    <row r="24" spans="1:4" x14ac:dyDescent="0.2">
      <c r="A24" s="195" t="s">
        <v>54</v>
      </c>
      <c r="B24" s="212"/>
      <c r="C24" s="213"/>
      <c r="D24" s="214"/>
    </row>
    <row r="25" spans="1:4" x14ac:dyDescent="0.2">
      <c r="A25" s="195" t="s">
        <v>55</v>
      </c>
      <c r="B25" s="212"/>
      <c r="C25" s="213"/>
      <c r="D25" s="214"/>
    </row>
    <row r="26" spans="1:4" x14ac:dyDescent="0.2">
      <c r="A26" s="195" t="s">
        <v>56</v>
      </c>
      <c r="B26" s="215"/>
      <c r="C26" s="216"/>
      <c r="D26" s="217"/>
    </row>
    <row r="27" spans="1:4" x14ac:dyDescent="0.2">
      <c r="A27" s="122" t="s">
        <v>81</v>
      </c>
      <c r="B27" s="123">
        <v>0</v>
      </c>
      <c r="C27" s="123">
        <v>0</v>
      </c>
      <c r="D27" s="123">
        <v>0</v>
      </c>
    </row>
    <row r="28" spans="1:4" x14ac:dyDescent="0.2">
      <c r="A28" s="207"/>
      <c r="B28" s="208"/>
      <c r="C28" s="208"/>
      <c r="D28" s="208"/>
    </row>
    <row r="29" spans="1:4" x14ac:dyDescent="0.2">
      <c r="A29" s="124" t="s">
        <v>82</v>
      </c>
      <c r="B29" s="125"/>
      <c r="C29" s="125"/>
      <c r="D29" s="125"/>
    </row>
    <row r="30" spans="1:4" x14ac:dyDescent="0.2">
      <c r="A30" s="126"/>
      <c r="B30" s="123" t="s">
        <v>77</v>
      </c>
      <c r="C30" s="123" t="s">
        <v>77</v>
      </c>
      <c r="D30" s="123" t="s">
        <v>77</v>
      </c>
    </row>
    <row r="31" spans="1:4" x14ac:dyDescent="0.2">
      <c r="A31" s="126"/>
      <c r="B31" s="123" t="s">
        <v>77</v>
      </c>
      <c r="C31" s="123" t="s">
        <v>77</v>
      </c>
      <c r="D31" s="123" t="s">
        <v>77</v>
      </c>
    </row>
    <row r="32" spans="1:4" x14ac:dyDescent="0.2">
      <c r="A32" s="126"/>
      <c r="B32" s="123" t="s">
        <v>77</v>
      </c>
      <c r="C32" s="123" t="s">
        <v>77</v>
      </c>
      <c r="D32" s="123" t="s">
        <v>77</v>
      </c>
    </row>
    <row r="33" spans="1:4" x14ac:dyDescent="0.2">
      <c r="A33" s="126"/>
      <c r="B33" s="123" t="s">
        <v>77</v>
      </c>
      <c r="C33" s="123" t="s">
        <v>77</v>
      </c>
      <c r="D33" s="123" t="s">
        <v>77</v>
      </c>
    </row>
    <row r="34" spans="1:4" x14ac:dyDescent="0.2">
      <c r="A34" s="126"/>
      <c r="B34" s="123" t="s">
        <v>77</v>
      </c>
      <c r="C34" s="123" t="s">
        <v>77</v>
      </c>
      <c r="D34" s="123" t="s">
        <v>77</v>
      </c>
    </row>
    <row r="35" spans="1:4" x14ac:dyDescent="0.2">
      <c r="B35" s="125"/>
      <c r="C35" s="125"/>
      <c r="D35" s="125"/>
    </row>
    <row r="36" spans="1:4" x14ac:dyDescent="0.2">
      <c r="B36" s="125"/>
      <c r="C36" s="125"/>
      <c r="D36" s="125"/>
    </row>
    <row r="37" spans="1:4" x14ac:dyDescent="0.2">
      <c r="B37" s="125"/>
      <c r="C37" s="125"/>
      <c r="D37" s="125"/>
    </row>
    <row r="38" spans="1:4" x14ac:dyDescent="0.2">
      <c r="B38" s="125"/>
      <c r="C38" s="125"/>
      <c r="D38" s="125"/>
    </row>
    <row r="39" spans="1:4" x14ac:dyDescent="0.2">
      <c r="B39" s="125"/>
      <c r="C39" s="125"/>
      <c r="D39" s="125"/>
    </row>
    <row r="40" spans="1:4" x14ac:dyDescent="0.2">
      <c r="B40" s="125"/>
      <c r="C40" s="125"/>
      <c r="D40" s="125"/>
    </row>
    <row r="41" spans="1:4" x14ac:dyDescent="0.2">
      <c r="B41" s="125"/>
      <c r="C41" s="125"/>
      <c r="D41" s="125"/>
    </row>
    <row r="42" spans="1:4" x14ac:dyDescent="0.2">
      <c r="B42" s="125"/>
      <c r="C42" s="125"/>
      <c r="D42" s="125"/>
    </row>
    <row r="43" spans="1:4" x14ac:dyDescent="0.2">
      <c r="B43" s="125"/>
      <c r="C43" s="125"/>
      <c r="D43" s="125"/>
    </row>
    <row r="44" spans="1:4" x14ac:dyDescent="0.2">
      <c r="B44" s="125"/>
      <c r="C44" s="125"/>
      <c r="D44" s="125"/>
    </row>
    <row r="45" spans="1:4" x14ac:dyDescent="0.2">
      <c r="B45" s="125"/>
      <c r="C45" s="125"/>
      <c r="D45" s="125"/>
    </row>
    <row r="46" spans="1:4" x14ac:dyDescent="0.2">
      <c r="B46" s="125"/>
      <c r="C46" s="125"/>
      <c r="D46" s="125"/>
    </row>
    <row r="47" spans="1:4" x14ac:dyDescent="0.2">
      <c r="B47" s="125"/>
      <c r="C47" s="125"/>
      <c r="D47" s="125"/>
    </row>
    <row r="48" spans="1:4" x14ac:dyDescent="0.2">
      <c r="B48" s="125"/>
      <c r="C48" s="125"/>
      <c r="D48" s="125"/>
    </row>
    <row r="49" spans="2:4" x14ac:dyDescent="0.2">
      <c r="B49" s="125"/>
      <c r="C49" s="125"/>
      <c r="D49" s="125"/>
    </row>
    <row r="50" spans="2:4" x14ac:dyDescent="0.2">
      <c r="B50" s="125"/>
      <c r="C50" s="125"/>
      <c r="D50" s="125"/>
    </row>
    <row r="51" spans="2:4" x14ac:dyDescent="0.2">
      <c r="B51" s="125"/>
      <c r="C51" s="125"/>
      <c r="D51" s="125"/>
    </row>
    <row r="52" spans="2:4" x14ac:dyDescent="0.2">
      <c r="B52" s="125"/>
      <c r="C52" s="125"/>
      <c r="D52" s="125"/>
    </row>
    <row r="53" spans="2:4" x14ac:dyDescent="0.2">
      <c r="B53" s="125"/>
      <c r="C53" s="125"/>
      <c r="D53" s="125"/>
    </row>
    <row r="54" spans="2:4" x14ac:dyDescent="0.2">
      <c r="B54" s="125"/>
      <c r="C54" s="125"/>
      <c r="D54" s="125"/>
    </row>
    <row r="55" spans="2:4" x14ac:dyDescent="0.2">
      <c r="B55" s="125"/>
      <c r="C55" s="125"/>
      <c r="D55" s="125"/>
    </row>
    <row r="56" spans="2:4" x14ac:dyDescent="0.2">
      <c r="B56" s="125"/>
      <c r="C56" s="125"/>
      <c r="D56" s="125"/>
    </row>
    <row r="57" spans="2:4" x14ac:dyDescent="0.2">
      <c r="B57" s="125"/>
      <c r="C57" s="125"/>
      <c r="D57" s="125"/>
    </row>
    <row r="58" spans="2:4" x14ac:dyDescent="0.2">
      <c r="B58" s="125"/>
      <c r="C58" s="125"/>
      <c r="D58" s="125"/>
    </row>
    <row r="59" spans="2:4" x14ac:dyDescent="0.2">
      <c r="B59" s="125"/>
      <c r="C59" s="125"/>
      <c r="D59" s="125"/>
    </row>
    <row r="60" spans="2:4" x14ac:dyDescent="0.2">
      <c r="B60" s="125"/>
      <c r="C60" s="125"/>
      <c r="D60" s="125"/>
    </row>
    <row r="61" spans="2:4" x14ac:dyDescent="0.2">
      <c r="B61" s="125"/>
      <c r="C61" s="125"/>
      <c r="D61" s="125"/>
    </row>
    <row r="62" spans="2:4" x14ac:dyDescent="0.2">
      <c r="B62" s="125"/>
      <c r="C62" s="125"/>
      <c r="D62" s="125"/>
    </row>
    <row r="63" spans="2:4" x14ac:dyDescent="0.2">
      <c r="B63" s="125"/>
      <c r="C63" s="125"/>
      <c r="D63" s="125"/>
    </row>
    <row r="64" spans="2:4" x14ac:dyDescent="0.2">
      <c r="B64" s="125"/>
      <c r="C64" s="125"/>
      <c r="D64" s="125"/>
    </row>
    <row r="65" spans="2:4" x14ac:dyDescent="0.2">
      <c r="B65" s="125"/>
      <c r="C65" s="125"/>
      <c r="D65" s="125"/>
    </row>
    <row r="66" spans="2:4" x14ac:dyDescent="0.2">
      <c r="B66" s="125"/>
      <c r="C66" s="125"/>
      <c r="D66" s="125"/>
    </row>
    <row r="67" spans="2:4" x14ac:dyDescent="0.2">
      <c r="B67" s="125"/>
      <c r="C67" s="125"/>
      <c r="D67" s="125"/>
    </row>
    <row r="68" spans="2:4" x14ac:dyDescent="0.2">
      <c r="B68" s="125"/>
      <c r="C68" s="125"/>
      <c r="D68" s="125"/>
    </row>
    <row r="69" spans="2:4" x14ac:dyDescent="0.2">
      <c r="B69" s="125"/>
      <c r="C69" s="125"/>
      <c r="D69" s="125"/>
    </row>
    <row r="70" spans="2:4" x14ac:dyDescent="0.2">
      <c r="B70" s="125"/>
      <c r="C70" s="125"/>
      <c r="D70" s="125"/>
    </row>
    <row r="71" spans="2:4" x14ac:dyDescent="0.2">
      <c r="B71" s="125"/>
      <c r="C71" s="125"/>
      <c r="D71" s="125"/>
    </row>
    <row r="72" spans="2:4" x14ac:dyDescent="0.2">
      <c r="B72" s="125"/>
      <c r="C72" s="125"/>
      <c r="D72" s="125"/>
    </row>
    <row r="73" spans="2:4" x14ac:dyDescent="0.2">
      <c r="B73" s="125"/>
      <c r="C73" s="125"/>
      <c r="D73" s="125"/>
    </row>
    <row r="74" spans="2:4" x14ac:dyDescent="0.2">
      <c r="B74" s="125"/>
      <c r="C74" s="125"/>
      <c r="D74" s="125"/>
    </row>
    <row r="75" spans="2:4" x14ac:dyDescent="0.2">
      <c r="B75" s="125"/>
      <c r="C75" s="125"/>
      <c r="D75" s="125"/>
    </row>
    <row r="76" spans="2:4" x14ac:dyDescent="0.2">
      <c r="B76" s="125"/>
      <c r="C76" s="125"/>
      <c r="D76" s="125"/>
    </row>
    <row r="77" spans="2:4" x14ac:dyDescent="0.2">
      <c r="B77" s="125"/>
      <c r="C77" s="125"/>
      <c r="D77" s="125"/>
    </row>
    <row r="78" spans="2:4" x14ac:dyDescent="0.2">
      <c r="B78" s="125"/>
      <c r="C78" s="125"/>
      <c r="D78" s="125"/>
    </row>
    <row r="79" spans="2:4" x14ac:dyDescent="0.2">
      <c r="B79" s="125"/>
      <c r="C79" s="125"/>
      <c r="D79" s="125"/>
    </row>
    <row r="80" spans="2:4" x14ac:dyDescent="0.2">
      <c r="B80" s="125"/>
      <c r="C80" s="125"/>
      <c r="D80" s="125"/>
    </row>
    <row r="81" spans="2:4" x14ac:dyDescent="0.2">
      <c r="B81" s="125"/>
      <c r="C81" s="125"/>
      <c r="D81" s="125"/>
    </row>
    <row r="82" spans="2:4" x14ac:dyDescent="0.2">
      <c r="B82" s="125"/>
      <c r="C82" s="125"/>
      <c r="D82" s="125"/>
    </row>
    <row r="83" spans="2:4" x14ac:dyDescent="0.2">
      <c r="B83" s="125"/>
      <c r="C83" s="125"/>
      <c r="D83" s="125"/>
    </row>
    <row r="84" spans="2:4" x14ac:dyDescent="0.2">
      <c r="B84" s="125"/>
      <c r="C84" s="125"/>
      <c r="D84" s="125"/>
    </row>
    <row r="85" spans="2:4" x14ac:dyDescent="0.2">
      <c r="B85" s="125"/>
      <c r="C85" s="125"/>
      <c r="D85" s="125"/>
    </row>
    <row r="86" spans="2:4" x14ac:dyDescent="0.2">
      <c r="B86" s="125"/>
      <c r="C86" s="125"/>
      <c r="D86" s="125"/>
    </row>
    <row r="87" spans="2:4" x14ac:dyDescent="0.2">
      <c r="B87" s="125"/>
      <c r="C87" s="125"/>
      <c r="D87" s="125"/>
    </row>
    <row r="88" spans="2:4" x14ac:dyDescent="0.2">
      <c r="B88" s="125"/>
      <c r="C88" s="125"/>
      <c r="D88" s="125"/>
    </row>
    <row r="89" spans="2:4" x14ac:dyDescent="0.2">
      <c r="B89" s="125"/>
      <c r="C89" s="125"/>
      <c r="D89" s="125"/>
    </row>
    <row r="90" spans="2:4" x14ac:dyDescent="0.2">
      <c r="B90" s="125"/>
      <c r="C90" s="125"/>
      <c r="D90" s="125"/>
    </row>
    <row r="91" spans="2:4" x14ac:dyDescent="0.2">
      <c r="B91" s="125"/>
      <c r="C91" s="125"/>
      <c r="D91" s="125"/>
    </row>
    <row r="92" spans="2:4" x14ac:dyDescent="0.2">
      <c r="B92" s="125"/>
      <c r="C92" s="125"/>
      <c r="D92" s="125"/>
    </row>
    <row r="93" spans="2:4" x14ac:dyDescent="0.2">
      <c r="B93" s="125"/>
      <c r="C93" s="125"/>
      <c r="D93" s="125"/>
    </row>
    <row r="94" spans="2:4" x14ac:dyDescent="0.2">
      <c r="B94" s="125"/>
      <c r="C94" s="125"/>
      <c r="D94" s="125"/>
    </row>
    <row r="95" spans="2:4" x14ac:dyDescent="0.2">
      <c r="B95" s="125"/>
      <c r="C95" s="125"/>
      <c r="D95" s="125"/>
    </row>
    <row r="96" spans="2:4" x14ac:dyDescent="0.2">
      <c r="B96" s="125"/>
      <c r="C96" s="125"/>
      <c r="D96" s="125"/>
    </row>
    <row r="97" spans="2:4" x14ac:dyDescent="0.2">
      <c r="B97" s="125"/>
      <c r="C97" s="125"/>
      <c r="D97" s="125"/>
    </row>
    <row r="98" spans="2:4" x14ac:dyDescent="0.2">
      <c r="B98" s="125"/>
      <c r="C98" s="125"/>
      <c r="D98" s="125"/>
    </row>
    <row r="99" spans="2:4" x14ac:dyDescent="0.2">
      <c r="B99" s="125"/>
      <c r="C99" s="125"/>
      <c r="D99" s="125"/>
    </row>
    <row r="100" spans="2:4" x14ac:dyDescent="0.2">
      <c r="B100" s="125"/>
      <c r="C100" s="125"/>
      <c r="D100" s="125"/>
    </row>
    <row r="101" spans="2:4" x14ac:dyDescent="0.2">
      <c r="B101" s="125"/>
      <c r="C101" s="125"/>
      <c r="D101" s="125"/>
    </row>
    <row r="102" spans="2:4" x14ac:dyDescent="0.2">
      <c r="B102" s="125"/>
      <c r="C102" s="125"/>
      <c r="D102" s="125"/>
    </row>
    <row r="103" spans="2:4" x14ac:dyDescent="0.2">
      <c r="B103" s="125"/>
      <c r="C103" s="125"/>
      <c r="D103" s="125"/>
    </row>
    <row r="104" spans="2:4" x14ac:dyDescent="0.2">
      <c r="B104" s="125"/>
      <c r="C104" s="125"/>
      <c r="D104" s="125"/>
    </row>
    <row r="105" spans="2:4" x14ac:dyDescent="0.2">
      <c r="B105" s="125"/>
      <c r="C105" s="125"/>
      <c r="D105" s="125"/>
    </row>
    <row r="106" spans="2:4" x14ac:dyDescent="0.2">
      <c r="B106" s="125"/>
      <c r="C106" s="125"/>
      <c r="D106" s="125"/>
    </row>
    <row r="107" spans="2:4" x14ac:dyDescent="0.2">
      <c r="B107" s="125"/>
      <c r="C107" s="125"/>
      <c r="D107" s="125"/>
    </row>
    <row r="108" spans="2:4" x14ac:dyDescent="0.2">
      <c r="B108" s="125"/>
      <c r="C108" s="125"/>
      <c r="D108" s="125"/>
    </row>
    <row r="109" spans="2:4" x14ac:dyDescent="0.2">
      <c r="B109" s="125"/>
      <c r="C109" s="125"/>
      <c r="D109" s="125"/>
    </row>
    <row r="110" spans="2:4" x14ac:dyDescent="0.2">
      <c r="B110" s="125"/>
      <c r="C110" s="125"/>
      <c r="D110" s="125"/>
    </row>
    <row r="111" spans="2:4" x14ac:dyDescent="0.2">
      <c r="B111" s="125"/>
      <c r="C111" s="125"/>
      <c r="D111" s="125"/>
    </row>
    <row r="112" spans="2:4" x14ac:dyDescent="0.2">
      <c r="B112" s="125"/>
      <c r="C112" s="125"/>
      <c r="D112" s="125"/>
    </row>
    <row r="113" spans="2:4" x14ac:dyDescent="0.2">
      <c r="B113" s="125"/>
      <c r="C113" s="125"/>
      <c r="D113" s="125"/>
    </row>
    <row r="114" spans="2:4" x14ac:dyDescent="0.2">
      <c r="B114" s="125"/>
      <c r="C114" s="125"/>
      <c r="D114" s="125"/>
    </row>
    <row r="115" spans="2:4" x14ac:dyDescent="0.2">
      <c r="B115" s="125"/>
      <c r="C115" s="125"/>
      <c r="D115" s="125"/>
    </row>
    <row r="116" spans="2:4" x14ac:dyDescent="0.2">
      <c r="B116" s="125"/>
      <c r="C116" s="125"/>
      <c r="D116" s="125"/>
    </row>
    <row r="117" spans="2:4" x14ac:dyDescent="0.2">
      <c r="B117" s="125"/>
      <c r="C117" s="125"/>
      <c r="D117" s="125"/>
    </row>
    <row r="118" spans="2:4" x14ac:dyDescent="0.2">
      <c r="B118" s="125"/>
      <c r="C118" s="125"/>
      <c r="D118" s="125"/>
    </row>
    <row r="119" spans="2:4" x14ac:dyDescent="0.2">
      <c r="B119" s="125"/>
      <c r="C119" s="125"/>
      <c r="D119" s="125"/>
    </row>
    <row r="120" spans="2:4" x14ac:dyDescent="0.2">
      <c r="B120" s="125"/>
      <c r="C120" s="125"/>
      <c r="D120" s="125"/>
    </row>
    <row r="121" spans="2:4" x14ac:dyDescent="0.2">
      <c r="B121" s="125"/>
      <c r="C121" s="125"/>
      <c r="D121" s="125"/>
    </row>
    <row r="122" spans="2:4" x14ac:dyDescent="0.2">
      <c r="B122" s="125"/>
      <c r="C122" s="125"/>
      <c r="D122" s="125"/>
    </row>
    <row r="123" spans="2:4" x14ac:dyDescent="0.2">
      <c r="B123" s="125"/>
      <c r="C123" s="125"/>
      <c r="D123" s="125"/>
    </row>
    <row r="124" spans="2:4" x14ac:dyDescent="0.2">
      <c r="B124" s="125"/>
      <c r="C124" s="125"/>
      <c r="D124" s="125"/>
    </row>
    <row r="125" spans="2:4" x14ac:dyDescent="0.2">
      <c r="B125" s="125"/>
      <c r="C125" s="125"/>
      <c r="D125" s="125"/>
    </row>
    <row r="126" spans="2:4" x14ac:dyDescent="0.2">
      <c r="B126" s="125"/>
      <c r="C126" s="125"/>
      <c r="D126" s="125"/>
    </row>
    <row r="127" spans="2:4" x14ac:dyDescent="0.2">
      <c r="B127" s="125"/>
      <c r="C127" s="125"/>
      <c r="D127" s="125"/>
    </row>
    <row r="128" spans="2:4" x14ac:dyDescent="0.2">
      <c r="B128" s="125"/>
      <c r="C128" s="125"/>
      <c r="D128" s="125"/>
    </row>
    <row r="129" spans="2:4" x14ac:dyDescent="0.2">
      <c r="B129" s="125"/>
      <c r="C129" s="125"/>
      <c r="D129" s="125"/>
    </row>
    <row r="130" spans="2:4" x14ac:dyDescent="0.2">
      <c r="B130" s="125"/>
      <c r="C130" s="125"/>
      <c r="D130" s="125"/>
    </row>
    <row r="131" spans="2:4" x14ac:dyDescent="0.2">
      <c r="B131" s="125"/>
      <c r="C131" s="125"/>
      <c r="D131" s="125"/>
    </row>
    <row r="132" spans="2:4" x14ac:dyDescent="0.2">
      <c r="B132" s="125"/>
      <c r="C132" s="125"/>
      <c r="D132" s="125"/>
    </row>
    <row r="133" spans="2:4" x14ac:dyDescent="0.2">
      <c r="B133" s="125"/>
      <c r="C133" s="125"/>
      <c r="D133" s="125"/>
    </row>
    <row r="134" spans="2:4" x14ac:dyDescent="0.2">
      <c r="B134" s="125"/>
      <c r="C134" s="125"/>
      <c r="D134" s="125"/>
    </row>
    <row r="135" spans="2:4" x14ac:dyDescent="0.2">
      <c r="B135" s="125"/>
      <c r="C135" s="125"/>
      <c r="D135" s="125"/>
    </row>
    <row r="136" spans="2:4" x14ac:dyDescent="0.2">
      <c r="B136" s="125"/>
      <c r="C136" s="125"/>
      <c r="D136" s="125"/>
    </row>
    <row r="137" spans="2:4" x14ac:dyDescent="0.2">
      <c r="B137" s="125"/>
      <c r="C137" s="125"/>
      <c r="D137" s="125"/>
    </row>
    <row r="138" spans="2:4" x14ac:dyDescent="0.2">
      <c r="B138" s="125"/>
      <c r="C138" s="125"/>
      <c r="D138" s="125"/>
    </row>
    <row r="139" spans="2:4" x14ac:dyDescent="0.2">
      <c r="B139" s="125"/>
      <c r="C139" s="125"/>
      <c r="D139" s="125"/>
    </row>
    <row r="140" spans="2:4" x14ac:dyDescent="0.2">
      <c r="B140" s="125"/>
      <c r="C140" s="125"/>
      <c r="D140" s="125"/>
    </row>
    <row r="141" spans="2:4" x14ac:dyDescent="0.2">
      <c r="B141" s="125"/>
      <c r="C141" s="125"/>
      <c r="D141" s="125"/>
    </row>
    <row r="142" spans="2:4" x14ac:dyDescent="0.2">
      <c r="B142" s="125"/>
      <c r="C142" s="125"/>
      <c r="D142" s="125"/>
    </row>
    <row r="143" spans="2:4" x14ac:dyDescent="0.2">
      <c r="B143" s="125"/>
      <c r="C143" s="125"/>
      <c r="D143" s="125"/>
    </row>
    <row r="144" spans="2:4" x14ac:dyDescent="0.2">
      <c r="B144" s="125"/>
      <c r="C144" s="125"/>
      <c r="D144" s="125"/>
    </row>
    <row r="145" spans="2:4" x14ac:dyDescent="0.2">
      <c r="B145" s="125"/>
      <c r="C145" s="125"/>
      <c r="D145" s="125"/>
    </row>
    <row r="146" spans="2:4" x14ac:dyDescent="0.2">
      <c r="B146" s="125"/>
      <c r="C146" s="125"/>
      <c r="D146" s="125"/>
    </row>
    <row r="147" spans="2:4" x14ac:dyDescent="0.2">
      <c r="B147" s="125"/>
      <c r="C147" s="125"/>
      <c r="D147" s="125"/>
    </row>
    <row r="148" spans="2:4" x14ac:dyDescent="0.2">
      <c r="B148" s="125"/>
      <c r="C148" s="125"/>
      <c r="D148" s="125"/>
    </row>
    <row r="149" spans="2:4" x14ac:dyDescent="0.2">
      <c r="B149" s="125"/>
      <c r="C149" s="125"/>
      <c r="D149" s="125"/>
    </row>
    <row r="150" spans="2:4" x14ac:dyDescent="0.2">
      <c r="B150" s="125"/>
      <c r="C150" s="125"/>
      <c r="D150" s="125"/>
    </row>
    <row r="151" spans="2:4" x14ac:dyDescent="0.2">
      <c r="B151" s="125"/>
      <c r="C151" s="125"/>
      <c r="D151" s="125"/>
    </row>
    <row r="152" spans="2:4" x14ac:dyDescent="0.2">
      <c r="B152" s="125"/>
      <c r="C152" s="125"/>
      <c r="D152" s="125"/>
    </row>
    <row r="153" spans="2:4" x14ac:dyDescent="0.2">
      <c r="B153" s="125"/>
      <c r="C153" s="125"/>
      <c r="D153" s="125"/>
    </row>
    <row r="154" spans="2:4" x14ac:dyDescent="0.2">
      <c r="B154" s="125"/>
      <c r="C154" s="125"/>
      <c r="D154" s="125"/>
    </row>
    <row r="155" spans="2:4" x14ac:dyDescent="0.2">
      <c r="B155" s="125"/>
      <c r="C155" s="125"/>
      <c r="D155" s="125"/>
    </row>
    <row r="156" spans="2:4" x14ac:dyDescent="0.2">
      <c r="B156" s="125"/>
      <c r="C156" s="125"/>
      <c r="D156" s="125"/>
    </row>
    <row r="157" spans="2:4" x14ac:dyDescent="0.2">
      <c r="B157" s="125"/>
      <c r="C157" s="125"/>
      <c r="D157" s="125"/>
    </row>
    <row r="158" spans="2:4" x14ac:dyDescent="0.2">
      <c r="B158" s="125"/>
      <c r="C158" s="125"/>
      <c r="D158" s="125"/>
    </row>
    <row r="159" spans="2:4" x14ac:dyDescent="0.2">
      <c r="B159" s="125"/>
      <c r="C159" s="125"/>
      <c r="D159" s="125"/>
    </row>
    <row r="160" spans="2:4" x14ac:dyDescent="0.2">
      <c r="B160" s="125"/>
      <c r="C160" s="125"/>
      <c r="D160" s="125"/>
    </row>
    <row r="161" spans="2:4" x14ac:dyDescent="0.2">
      <c r="B161" s="125"/>
      <c r="C161" s="125"/>
      <c r="D161" s="125"/>
    </row>
    <row r="162" spans="2:4" x14ac:dyDescent="0.2">
      <c r="B162" s="125"/>
      <c r="C162" s="125"/>
      <c r="D162" s="125"/>
    </row>
    <row r="163" spans="2:4" x14ac:dyDescent="0.2">
      <c r="B163" s="125"/>
      <c r="C163" s="125"/>
      <c r="D163" s="125"/>
    </row>
    <row r="164" spans="2:4" x14ac:dyDescent="0.2">
      <c r="B164" s="125"/>
      <c r="C164" s="125"/>
      <c r="D164" s="125"/>
    </row>
    <row r="165" spans="2:4" x14ac:dyDescent="0.2">
      <c r="B165" s="125"/>
      <c r="C165" s="125"/>
      <c r="D165" s="125"/>
    </row>
    <row r="166" spans="2:4" x14ac:dyDescent="0.2">
      <c r="B166" s="125"/>
      <c r="C166" s="125"/>
      <c r="D166" s="125"/>
    </row>
    <row r="167" spans="2:4" x14ac:dyDescent="0.2">
      <c r="B167" s="125"/>
      <c r="C167" s="125"/>
      <c r="D167" s="125"/>
    </row>
    <row r="168" spans="2:4" x14ac:dyDescent="0.2">
      <c r="B168" s="125"/>
      <c r="C168" s="125"/>
      <c r="D168" s="125"/>
    </row>
    <row r="169" spans="2:4" x14ac:dyDescent="0.2">
      <c r="B169" s="125"/>
      <c r="C169" s="125"/>
      <c r="D169" s="125"/>
    </row>
    <row r="170" spans="2:4" x14ac:dyDescent="0.2">
      <c r="B170" s="125"/>
      <c r="C170" s="125"/>
      <c r="D170" s="125"/>
    </row>
    <row r="171" spans="2:4" x14ac:dyDescent="0.2">
      <c r="B171" s="125"/>
      <c r="C171" s="125"/>
      <c r="D171" s="125"/>
    </row>
    <row r="172" spans="2:4" x14ac:dyDescent="0.2">
      <c r="B172" s="125"/>
      <c r="C172" s="125"/>
      <c r="D172" s="125"/>
    </row>
    <row r="173" spans="2:4" x14ac:dyDescent="0.2">
      <c r="B173" s="125"/>
      <c r="C173" s="125"/>
      <c r="D173" s="125"/>
    </row>
    <row r="174" spans="2:4" x14ac:dyDescent="0.2">
      <c r="B174" s="125"/>
      <c r="C174" s="125"/>
      <c r="D174" s="125"/>
    </row>
    <row r="175" spans="2:4" x14ac:dyDescent="0.2">
      <c r="B175" s="125"/>
      <c r="C175" s="125"/>
      <c r="D175" s="125"/>
    </row>
    <row r="176" spans="2:4" x14ac:dyDescent="0.2">
      <c r="B176" s="125"/>
      <c r="C176" s="125"/>
      <c r="D176" s="125"/>
    </row>
    <row r="177" spans="2:4" x14ac:dyDescent="0.2">
      <c r="B177" s="125"/>
      <c r="C177" s="125"/>
      <c r="D177" s="125"/>
    </row>
    <row r="178" spans="2:4" x14ac:dyDescent="0.2">
      <c r="B178" s="125"/>
      <c r="C178" s="125"/>
      <c r="D178" s="125"/>
    </row>
    <row r="179" spans="2:4" x14ac:dyDescent="0.2">
      <c r="B179" s="125"/>
      <c r="C179" s="125"/>
      <c r="D179" s="125"/>
    </row>
    <row r="180" spans="2:4" x14ac:dyDescent="0.2">
      <c r="B180" s="125"/>
      <c r="C180" s="125"/>
      <c r="D180" s="125"/>
    </row>
    <row r="181" spans="2:4" x14ac:dyDescent="0.2">
      <c r="B181" s="125"/>
      <c r="C181" s="125"/>
      <c r="D181" s="125"/>
    </row>
    <row r="182" spans="2:4" x14ac:dyDescent="0.2">
      <c r="B182" s="125"/>
      <c r="C182" s="125"/>
      <c r="D182" s="125"/>
    </row>
    <row r="183" spans="2:4" x14ac:dyDescent="0.2">
      <c r="B183" s="125"/>
      <c r="C183" s="125"/>
      <c r="D183" s="125"/>
    </row>
    <row r="184" spans="2:4" x14ac:dyDescent="0.2">
      <c r="B184" s="125"/>
      <c r="C184" s="125"/>
      <c r="D184" s="125"/>
    </row>
    <row r="185" spans="2:4" x14ac:dyDescent="0.2">
      <c r="B185" s="125"/>
      <c r="C185" s="125"/>
      <c r="D185" s="125"/>
    </row>
    <row r="186" spans="2:4" x14ac:dyDescent="0.2">
      <c r="B186" s="125"/>
      <c r="C186" s="125"/>
      <c r="D186" s="125"/>
    </row>
    <row r="187" spans="2:4" x14ac:dyDescent="0.2">
      <c r="B187" s="125"/>
      <c r="C187" s="125"/>
      <c r="D187" s="125"/>
    </row>
    <row r="188" spans="2:4" x14ac:dyDescent="0.2">
      <c r="B188" s="125"/>
      <c r="C188" s="125"/>
      <c r="D188" s="125"/>
    </row>
    <row r="189" spans="2:4" x14ac:dyDescent="0.2">
      <c r="B189" s="125"/>
      <c r="C189" s="125"/>
      <c r="D189" s="125"/>
    </row>
    <row r="190" spans="2:4" x14ac:dyDescent="0.2">
      <c r="B190" s="125"/>
      <c r="C190" s="125"/>
      <c r="D190" s="125"/>
    </row>
    <row r="191" spans="2:4" x14ac:dyDescent="0.2">
      <c r="B191" s="125"/>
      <c r="C191" s="125"/>
      <c r="D191" s="125"/>
    </row>
    <row r="192" spans="2:4" x14ac:dyDescent="0.2">
      <c r="B192" s="125"/>
      <c r="C192" s="125"/>
      <c r="D192" s="125"/>
    </row>
    <row r="193" spans="2:4" x14ac:dyDescent="0.2">
      <c r="B193" s="125"/>
      <c r="C193" s="125"/>
      <c r="D193" s="125"/>
    </row>
    <row r="194" spans="2:4" x14ac:dyDescent="0.2">
      <c r="B194" s="125"/>
      <c r="C194" s="125"/>
      <c r="D194" s="125"/>
    </row>
    <row r="195" spans="2:4" x14ac:dyDescent="0.2">
      <c r="B195" s="125"/>
      <c r="C195" s="125"/>
      <c r="D195" s="125"/>
    </row>
    <row r="196" spans="2:4" x14ac:dyDescent="0.2">
      <c r="B196" s="125"/>
      <c r="C196" s="125"/>
      <c r="D196" s="125"/>
    </row>
    <row r="197" spans="2:4" x14ac:dyDescent="0.2">
      <c r="B197" s="125"/>
      <c r="C197" s="125"/>
      <c r="D197" s="125"/>
    </row>
    <row r="198" spans="2:4" x14ac:dyDescent="0.2">
      <c r="B198" s="125"/>
      <c r="C198" s="125"/>
      <c r="D198" s="125"/>
    </row>
    <row r="199" spans="2:4" x14ac:dyDescent="0.2">
      <c r="B199" s="125"/>
      <c r="C199" s="125"/>
      <c r="D199" s="125"/>
    </row>
    <row r="200" spans="2:4" x14ac:dyDescent="0.2">
      <c r="B200" s="125"/>
      <c r="C200" s="125"/>
      <c r="D200" s="125"/>
    </row>
    <row r="201" spans="2:4" x14ac:dyDescent="0.2">
      <c r="B201" s="125"/>
      <c r="C201" s="125"/>
      <c r="D201" s="125"/>
    </row>
    <row r="202" spans="2:4" x14ac:dyDescent="0.2">
      <c r="B202" s="125"/>
      <c r="C202" s="125"/>
      <c r="D202" s="125"/>
    </row>
    <row r="203" spans="2:4" x14ac:dyDescent="0.2">
      <c r="B203" s="125"/>
      <c r="C203" s="125"/>
      <c r="D203" s="125"/>
    </row>
    <row r="204" spans="2:4" x14ac:dyDescent="0.2">
      <c r="B204" s="125"/>
      <c r="C204" s="125"/>
      <c r="D204" s="125"/>
    </row>
    <row r="205" spans="2:4" x14ac:dyDescent="0.2">
      <c r="B205" s="125"/>
      <c r="C205" s="125"/>
      <c r="D205" s="125"/>
    </row>
    <row r="206" spans="2:4" x14ac:dyDescent="0.2">
      <c r="B206" s="125"/>
      <c r="C206" s="125"/>
      <c r="D206" s="125"/>
    </row>
    <row r="207" spans="2:4" x14ac:dyDescent="0.2">
      <c r="B207" s="125"/>
      <c r="C207" s="125"/>
      <c r="D207" s="125"/>
    </row>
    <row r="208" spans="2:4" x14ac:dyDescent="0.2">
      <c r="B208" s="125"/>
      <c r="C208" s="125"/>
      <c r="D208" s="125"/>
    </row>
    <row r="209" spans="2:4" x14ac:dyDescent="0.2">
      <c r="B209" s="125"/>
      <c r="C209" s="125"/>
      <c r="D209" s="125"/>
    </row>
    <row r="210" spans="2:4" x14ac:dyDescent="0.2">
      <c r="B210" s="125"/>
      <c r="C210" s="125"/>
      <c r="D210" s="125"/>
    </row>
    <row r="211" spans="2:4" x14ac:dyDescent="0.2">
      <c r="B211" s="125"/>
      <c r="C211" s="125"/>
      <c r="D211" s="125"/>
    </row>
    <row r="212" spans="2:4" x14ac:dyDescent="0.2">
      <c r="B212" s="125"/>
      <c r="C212" s="125"/>
      <c r="D212" s="125"/>
    </row>
    <row r="213" spans="2:4" x14ac:dyDescent="0.2">
      <c r="B213" s="125"/>
      <c r="C213" s="125"/>
      <c r="D213" s="125"/>
    </row>
    <row r="214" spans="2:4" x14ac:dyDescent="0.2">
      <c r="B214" s="125"/>
      <c r="C214" s="125"/>
      <c r="D214" s="125"/>
    </row>
    <row r="215" spans="2:4" x14ac:dyDescent="0.2">
      <c r="B215" s="125"/>
      <c r="C215" s="125"/>
      <c r="D215" s="125"/>
    </row>
    <row r="216" spans="2:4" x14ac:dyDescent="0.2">
      <c r="B216" s="125"/>
      <c r="C216" s="125"/>
      <c r="D216" s="125"/>
    </row>
    <row r="217" spans="2:4" x14ac:dyDescent="0.2">
      <c r="B217" s="125"/>
      <c r="C217" s="125"/>
      <c r="D217" s="125"/>
    </row>
    <row r="218" spans="2:4" x14ac:dyDescent="0.2">
      <c r="B218" s="125"/>
      <c r="C218" s="125"/>
      <c r="D218" s="125"/>
    </row>
    <row r="219" spans="2:4" x14ac:dyDescent="0.2">
      <c r="B219" s="125"/>
      <c r="C219" s="125"/>
      <c r="D219" s="125"/>
    </row>
    <row r="220" spans="2:4" x14ac:dyDescent="0.2">
      <c r="B220" s="125"/>
      <c r="C220" s="125"/>
      <c r="D220" s="125"/>
    </row>
    <row r="221" spans="2:4" x14ac:dyDescent="0.2">
      <c r="B221" s="125"/>
      <c r="C221" s="125"/>
      <c r="D221" s="125"/>
    </row>
    <row r="222" spans="2:4" x14ac:dyDescent="0.2">
      <c r="B222" s="125"/>
      <c r="C222" s="125"/>
      <c r="D222" s="125"/>
    </row>
    <row r="223" spans="2:4" x14ac:dyDescent="0.2">
      <c r="B223" s="125"/>
      <c r="C223" s="125"/>
      <c r="D223" s="125"/>
    </row>
    <row r="224" spans="2:4" x14ac:dyDescent="0.2">
      <c r="B224" s="125"/>
      <c r="C224" s="125"/>
      <c r="D224" s="125"/>
    </row>
    <row r="225" spans="2:4" x14ac:dyDescent="0.2">
      <c r="B225" s="125"/>
      <c r="C225" s="125"/>
      <c r="D225" s="125"/>
    </row>
    <row r="226" spans="2:4" x14ac:dyDescent="0.2">
      <c r="B226" s="125"/>
      <c r="C226" s="125"/>
      <c r="D226" s="125"/>
    </row>
    <row r="227" spans="2:4" x14ac:dyDescent="0.2">
      <c r="B227" s="125"/>
      <c r="C227" s="125"/>
      <c r="D227" s="125"/>
    </row>
    <row r="228" spans="2:4" x14ac:dyDescent="0.2">
      <c r="B228" s="125"/>
      <c r="C228" s="125"/>
      <c r="D228" s="125"/>
    </row>
    <row r="229" spans="2:4" x14ac:dyDescent="0.2">
      <c r="B229" s="125"/>
      <c r="C229" s="125"/>
      <c r="D229" s="125"/>
    </row>
    <row r="230" spans="2:4" x14ac:dyDescent="0.2">
      <c r="B230" s="125"/>
      <c r="C230" s="125"/>
      <c r="D230" s="125"/>
    </row>
    <row r="231" spans="2:4" x14ac:dyDescent="0.2">
      <c r="B231" s="125"/>
      <c r="C231" s="125"/>
      <c r="D231" s="125"/>
    </row>
    <row r="232" spans="2:4" x14ac:dyDescent="0.2">
      <c r="B232" s="125"/>
      <c r="C232" s="125"/>
      <c r="D232" s="125"/>
    </row>
    <row r="233" spans="2:4" x14ac:dyDescent="0.2">
      <c r="B233" s="125"/>
      <c r="C233" s="125"/>
      <c r="D233" s="125"/>
    </row>
    <row r="234" spans="2:4" x14ac:dyDescent="0.2">
      <c r="B234" s="125"/>
      <c r="C234" s="125"/>
      <c r="D234" s="125"/>
    </row>
    <row r="235" spans="2:4" x14ac:dyDescent="0.2">
      <c r="B235" s="125"/>
      <c r="C235" s="125"/>
      <c r="D235" s="125"/>
    </row>
    <row r="236" spans="2:4" x14ac:dyDescent="0.2">
      <c r="B236" s="125"/>
      <c r="C236" s="125"/>
      <c r="D236" s="125"/>
    </row>
    <row r="237" spans="2:4" x14ac:dyDescent="0.2">
      <c r="B237" s="125"/>
      <c r="C237" s="125"/>
      <c r="D237" s="125"/>
    </row>
    <row r="238" spans="2:4" x14ac:dyDescent="0.2">
      <c r="B238" s="125"/>
      <c r="C238" s="125"/>
      <c r="D238" s="125"/>
    </row>
    <row r="239" spans="2:4" x14ac:dyDescent="0.2">
      <c r="B239" s="125"/>
      <c r="C239" s="125"/>
      <c r="D239" s="125"/>
    </row>
    <row r="240" spans="2:4" x14ac:dyDescent="0.2">
      <c r="B240" s="125"/>
      <c r="C240" s="125"/>
      <c r="D240" s="125"/>
    </row>
    <row r="241" spans="2:4" x14ac:dyDescent="0.2">
      <c r="B241" s="125"/>
      <c r="C241" s="125"/>
      <c r="D241" s="125"/>
    </row>
    <row r="242" spans="2:4" x14ac:dyDescent="0.2">
      <c r="B242" s="125"/>
      <c r="C242" s="125"/>
      <c r="D242" s="125"/>
    </row>
    <row r="243" spans="2:4" x14ac:dyDescent="0.2">
      <c r="B243" s="125"/>
      <c r="C243" s="125"/>
      <c r="D243" s="125"/>
    </row>
    <row r="244" spans="2:4" x14ac:dyDescent="0.2">
      <c r="B244" s="125"/>
      <c r="C244" s="125"/>
      <c r="D244" s="125"/>
    </row>
    <row r="245" spans="2:4" x14ac:dyDescent="0.2">
      <c r="B245" s="125"/>
      <c r="C245" s="125"/>
      <c r="D245" s="125"/>
    </row>
    <row r="246" spans="2:4" x14ac:dyDescent="0.2">
      <c r="B246" s="125"/>
      <c r="C246" s="125"/>
      <c r="D246" s="125"/>
    </row>
    <row r="247" spans="2:4" x14ac:dyDescent="0.2">
      <c r="B247" s="125"/>
      <c r="C247" s="125"/>
      <c r="D247" s="125"/>
    </row>
    <row r="248" spans="2:4" x14ac:dyDescent="0.2">
      <c r="B248" s="125"/>
      <c r="C248" s="125"/>
      <c r="D248" s="125"/>
    </row>
    <row r="249" spans="2:4" x14ac:dyDescent="0.2">
      <c r="B249" s="125"/>
      <c r="C249" s="125"/>
      <c r="D249" s="125"/>
    </row>
    <row r="250" spans="2:4" x14ac:dyDescent="0.2">
      <c r="B250" s="125"/>
      <c r="C250" s="125"/>
      <c r="D250" s="125"/>
    </row>
    <row r="251" spans="2:4" x14ac:dyDescent="0.2">
      <c r="B251" s="125"/>
      <c r="C251" s="125"/>
      <c r="D251" s="125"/>
    </row>
    <row r="252" spans="2:4" x14ac:dyDescent="0.2">
      <c r="B252" s="125"/>
      <c r="C252" s="125"/>
      <c r="D252" s="125"/>
    </row>
    <row r="253" spans="2:4" x14ac:dyDescent="0.2">
      <c r="B253" s="125"/>
      <c r="C253" s="125"/>
      <c r="D253" s="125"/>
    </row>
    <row r="254" spans="2:4" x14ac:dyDescent="0.2">
      <c r="B254" s="125"/>
      <c r="C254" s="125"/>
      <c r="D254" s="125"/>
    </row>
    <row r="255" spans="2:4" x14ac:dyDescent="0.2">
      <c r="B255" s="125"/>
      <c r="C255" s="125"/>
      <c r="D255" s="125"/>
    </row>
    <row r="256" spans="2:4" x14ac:dyDescent="0.2">
      <c r="B256" s="125"/>
      <c r="C256" s="125"/>
      <c r="D256" s="125"/>
    </row>
    <row r="257" spans="2:4" x14ac:dyDescent="0.2">
      <c r="B257" s="125"/>
      <c r="C257" s="125"/>
      <c r="D257" s="125"/>
    </row>
    <row r="258" spans="2:4" x14ac:dyDescent="0.2">
      <c r="B258" s="125"/>
      <c r="C258" s="125"/>
      <c r="D258" s="125"/>
    </row>
    <row r="259" spans="2:4" x14ac:dyDescent="0.2">
      <c r="B259" s="125"/>
      <c r="C259" s="125"/>
      <c r="D259" s="125"/>
    </row>
    <row r="260" spans="2:4" x14ac:dyDescent="0.2">
      <c r="B260" s="125"/>
      <c r="C260" s="125"/>
      <c r="D260" s="125"/>
    </row>
    <row r="261" spans="2:4" x14ac:dyDescent="0.2">
      <c r="B261" s="125"/>
      <c r="C261" s="125"/>
      <c r="D261" s="125"/>
    </row>
    <row r="262" spans="2:4" x14ac:dyDescent="0.2">
      <c r="B262" s="125"/>
      <c r="C262" s="125"/>
      <c r="D262" s="125"/>
    </row>
    <row r="263" spans="2:4" x14ac:dyDescent="0.2">
      <c r="B263" s="125"/>
      <c r="C263" s="125"/>
      <c r="D263" s="125"/>
    </row>
    <row r="264" spans="2:4" x14ac:dyDescent="0.2">
      <c r="B264" s="125"/>
      <c r="C264" s="125"/>
      <c r="D264" s="125"/>
    </row>
    <row r="265" spans="2:4" x14ac:dyDescent="0.2">
      <c r="B265" s="125"/>
      <c r="C265" s="125"/>
      <c r="D265" s="125"/>
    </row>
    <row r="266" spans="2:4" x14ac:dyDescent="0.2">
      <c r="B266" s="125"/>
      <c r="C266" s="125"/>
      <c r="D266" s="125"/>
    </row>
    <row r="267" spans="2:4" x14ac:dyDescent="0.2">
      <c r="B267" s="125"/>
      <c r="C267" s="125"/>
      <c r="D267" s="125"/>
    </row>
    <row r="268" spans="2:4" x14ac:dyDescent="0.2">
      <c r="B268" s="125"/>
      <c r="C268" s="125"/>
      <c r="D268" s="125"/>
    </row>
    <row r="269" spans="2:4" x14ac:dyDescent="0.2">
      <c r="B269" s="125"/>
      <c r="C269" s="125"/>
      <c r="D269" s="125"/>
    </row>
    <row r="270" spans="2:4" x14ac:dyDescent="0.2">
      <c r="B270" s="125"/>
      <c r="C270" s="125"/>
      <c r="D270" s="125"/>
    </row>
    <row r="271" spans="2:4" x14ac:dyDescent="0.2">
      <c r="B271" s="125"/>
      <c r="C271" s="125"/>
      <c r="D271" s="125"/>
    </row>
    <row r="272" spans="2:4" x14ac:dyDescent="0.2">
      <c r="B272" s="125"/>
      <c r="C272" s="125"/>
      <c r="D272" s="125"/>
    </row>
    <row r="273" spans="2:4" x14ac:dyDescent="0.2">
      <c r="B273" s="125"/>
      <c r="C273" s="125"/>
      <c r="D273" s="125"/>
    </row>
    <row r="274" spans="2:4" x14ac:dyDescent="0.2">
      <c r="B274" s="125"/>
      <c r="C274" s="125"/>
      <c r="D274" s="125"/>
    </row>
    <row r="275" spans="2:4" x14ac:dyDescent="0.2">
      <c r="B275" s="125"/>
      <c r="C275" s="125"/>
      <c r="D275" s="125"/>
    </row>
    <row r="276" spans="2:4" x14ac:dyDescent="0.2">
      <c r="B276" s="125"/>
      <c r="C276" s="125"/>
      <c r="D276" s="125"/>
    </row>
    <row r="277" spans="2:4" x14ac:dyDescent="0.2">
      <c r="B277" s="125"/>
      <c r="C277" s="125"/>
      <c r="D277" s="125"/>
    </row>
    <row r="278" spans="2:4" x14ac:dyDescent="0.2">
      <c r="B278" s="125"/>
      <c r="C278" s="125"/>
      <c r="D278" s="125"/>
    </row>
    <row r="279" spans="2:4" x14ac:dyDescent="0.2">
      <c r="B279" s="125"/>
      <c r="C279" s="125"/>
      <c r="D279" s="125"/>
    </row>
    <row r="280" spans="2:4" x14ac:dyDescent="0.2">
      <c r="B280" s="125"/>
      <c r="C280" s="125"/>
      <c r="D280" s="125"/>
    </row>
    <row r="281" spans="2:4" x14ac:dyDescent="0.2">
      <c r="B281" s="125"/>
      <c r="C281" s="125"/>
      <c r="D281" s="125"/>
    </row>
    <row r="282" spans="2:4" x14ac:dyDescent="0.2">
      <c r="B282" s="125"/>
      <c r="C282" s="125"/>
      <c r="D282" s="125"/>
    </row>
    <row r="283" spans="2:4" x14ac:dyDescent="0.2">
      <c r="B283" s="125"/>
      <c r="C283" s="125"/>
      <c r="D283" s="125"/>
    </row>
    <row r="284" spans="2:4" x14ac:dyDescent="0.2">
      <c r="B284" s="125"/>
      <c r="C284" s="125"/>
      <c r="D284" s="125"/>
    </row>
    <row r="285" spans="2:4" x14ac:dyDescent="0.2">
      <c r="B285" s="125"/>
      <c r="C285" s="125"/>
      <c r="D285" s="125"/>
    </row>
    <row r="286" spans="2:4" x14ac:dyDescent="0.2">
      <c r="B286" s="125"/>
      <c r="C286" s="125"/>
      <c r="D286" s="125"/>
    </row>
    <row r="287" spans="2:4" x14ac:dyDescent="0.2">
      <c r="B287" s="125"/>
      <c r="C287" s="125"/>
      <c r="D287" s="125"/>
    </row>
    <row r="288" spans="2:4" x14ac:dyDescent="0.2">
      <c r="B288" s="125"/>
      <c r="C288" s="125"/>
      <c r="D288" s="125"/>
    </row>
    <row r="289" spans="2:4" x14ac:dyDescent="0.2">
      <c r="B289" s="125"/>
      <c r="C289" s="125"/>
      <c r="D289" s="125"/>
    </row>
    <row r="290" spans="2:4" x14ac:dyDescent="0.2">
      <c r="B290" s="125"/>
      <c r="C290" s="125"/>
      <c r="D290" s="125"/>
    </row>
    <row r="291" spans="2:4" x14ac:dyDescent="0.2">
      <c r="B291" s="125"/>
      <c r="C291" s="125"/>
      <c r="D291" s="125"/>
    </row>
    <row r="292" spans="2:4" x14ac:dyDescent="0.2">
      <c r="B292" s="125"/>
      <c r="C292" s="125"/>
      <c r="D292" s="125"/>
    </row>
    <row r="293" spans="2:4" x14ac:dyDescent="0.2">
      <c r="B293" s="125"/>
      <c r="C293" s="125"/>
      <c r="D293" s="125"/>
    </row>
    <row r="294" spans="2:4" x14ac:dyDescent="0.2">
      <c r="B294" s="125"/>
      <c r="C294" s="125"/>
      <c r="D294" s="125"/>
    </row>
    <row r="295" spans="2:4" x14ac:dyDescent="0.2">
      <c r="B295" s="125"/>
      <c r="C295" s="125"/>
      <c r="D295" s="125"/>
    </row>
    <row r="296" spans="2:4" x14ac:dyDescent="0.2">
      <c r="B296" s="125"/>
      <c r="C296" s="125"/>
      <c r="D296" s="125"/>
    </row>
    <row r="297" spans="2:4" x14ac:dyDescent="0.2">
      <c r="B297" s="125"/>
      <c r="C297" s="125"/>
      <c r="D297" s="125"/>
    </row>
    <row r="298" spans="2:4" x14ac:dyDescent="0.2">
      <c r="B298" s="125"/>
      <c r="C298" s="125"/>
      <c r="D298" s="125"/>
    </row>
    <row r="299" spans="2:4" x14ac:dyDescent="0.2">
      <c r="B299" s="125"/>
      <c r="C299" s="125"/>
      <c r="D299" s="125"/>
    </row>
    <row r="300" spans="2:4" x14ac:dyDescent="0.2">
      <c r="B300" s="125"/>
      <c r="C300" s="125"/>
      <c r="D300" s="125"/>
    </row>
    <row r="301" spans="2:4" x14ac:dyDescent="0.2">
      <c r="B301" s="125"/>
      <c r="C301" s="125"/>
      <c r="D301" s="125"/>
    </row>
    <row r="302" spans="2:4" x14ac:dyDescent="0.2">
      <c r="B302" s="125"/>
      <c r="C302" s="125"/>
      <c r="D302" s="125"/>
    </row>
    <row r="303" spans="2:4" x14ac:dyDescent="0.2">
      <c r="B303" s="125"/>
      <c r="C303" s="125"/>
      <c r="D303" s="125"/>
    </row>
    <row r="304" spans="2:4" x14ac:dyDescent="0.2">
      <c r="B304" s="125"/>
      <c r="C304" s="125"/>
      <c r="D304" s="125"/>
    </row>
    <row r="305" spans="2:4" x14ac:dyDescent="0.2">
      <c r="B305" s="125"/>
      <c r="C305" s="125"/>
      <c r="D305" s="125"/>
    </row>
    <row r="306" spans="2:4" x14ac:dyDescent="0.2">
      <c r="B306" s="125"/>
      <c r="C306" s="125"/>
      <c r="D306" s="125"/>
    </row>
    <row r="307" spans="2:4" x14ac:dyDescent="0.2">
      <c r="B307" s="125"/>
      <c r="C307" s="125"/>
      <c r="D307" s="125"/>
    </row>
    <row r="308" spans="2:4" x14ac:dyDescent="0.2">
      <c r="B308" s="125"/>
      <c r="C308" s="125"/>
      <c r="D308" s="125"/>
    </row>
    <row r="309" spans="2:4" x14ac:dyDescent="0.2">
      <c r="B309" s="125"/>
      <c r="C309" s="125"/>
      <c r="D309" s="125"/>
    </row>
    <row r="310" spans="2:4" x14ac:dyDescent="0.2">
      <c r="B310" s="125"/>
      <c r="C310" s="125"/>
      <c r="D310" s="125"/>
    </row>
    <row r="311" spans="2:4" x14ac:dyDescent="0.2">
      <c r="B311" s="125"/>
      <c r="C311" s="125"/>
      <c r="D311" s="125"/>
    </row>
    <row r="312" spans="2:4" x14ac:dyDescent="0.2">
      <c r="B312" s="125"/>
      <c r="C312" s="125"/>
      <c r="D312" s="125"/>
    </row>
    <row r="313" spans="2:4" x14ac:dyDescent="0.2">
      <c r="B313" s="125"/>
      <c r="C313" s="125"/>
      <c r="D313" s="125"/>
    </row>
    <row r="314" spans="2:4" x14ac:dyDescent="0.2">
      <c r="B314" s="125"/>
      <c r="C314" s="125"/>
      <c r="D314" s="125"/>
    </row>
    <row r="315" spans="2:4" x14ac:dyDescent="0.2">
      <c r="B315" s="125"/>
      <c r="C315" s="125"/>
      <c r="D315" s="125"/>
    </row>
    <row r="316" spans="2:4" x14ac:dyDescent="0.2">
      <c r="B316" s="125"/>
      <c r="C316" s="125"/>
      <c r="D316" s="125"/>
    </row>
    <row r="317" spans="2:4" x14ac:dyDescent="0.2">
      <c r="B317" s="125"/>
      <c r="C317" s="125"/>
      <c r="D317" s="125"/>
    </row>
    <row r="318" spans="2:4" x14ac:dyDescent="0.2">
      <c r="B318" s="125"/>
      <c r="C318" s="125"/>
      <c r="D318" s="125"/>
    </row>
    <row r="319" spans="2:4" x14ac:dyDescent="0.2">
      <c r="B319" s="125"/>
      <c r="C319" s="125"/>
      <c r="D319" s="125"/>
    </row>
    <row r="320" spans="2:4" x14ac:dyDescent="0.2">
      <c r="B320" s="125"/>
      <c r="C320" s="125"/>
      <c r="D320" s="125"/>
    </row>
    <row r="321" spans="2:4" x14ac:dyDescent="0.2">
      <c r="B321" s="125"/>
      <c r="C321" s="125"/>
      <c r="D321" s="125"/>
    </row>
    <row r="322" spans="2:4" x14ac:dyDescent="0.2">
      <c r="B322" s="125"/>
      <c r="C322" s="125"/>
      <c r="D322" s="125"/>
    </row>
    <row r="323" spans="2:4" x14ac:dyDescent="0.2">
      <c r="B323" s="125"/>
      <c r="C323" s="125"/>
      <c r="D323" s="125"/>
    </row>
    <row r="324" spans="2:4" x14ac:dyDescent="0.2">
      <c r="B324" s="125"/>
      <c r="C324" s="125"/>
      <c r="D324" s="125"/>
    </row>
    <row r="325" spans="2:4" x14ac:dyDescent="0.2">
      <c r="B325" s="125"/>
      <c r="C325" s="125"/>
      <c r="D325" s="125"/>
    </row>
    <row r="326" spans="2:4" x14ac:dyDescent="0.2">
      <c r="B326" s="125"/>
      <c r="C326" s="125"/>
      <c r="D326" s="125"/>
    </row>
    <row r="327" spans="2:4" x14ac:dyDescent="0.2">
      <c r="B327" s="125"/>
      <c r="C327" s="125"/>
      <c r="D327" s="125"/>
    </row>
    <row r="328" spans="2:4" x14ac:dyDescent="0.2">
      <c r="B328" s="125"/>
      <c r="C328" s="125"/>
      <c r="D328" s="125"/>
    </row>
    <row r="329" spans="2:4" x14ac:dyDescent="0.2">
      <c r="B329" s="125"/>
      <c r="C329" s="125"/>
      <c r="D329" s="125"/>
    </row>
    <row r="330" spans="2:4" x14ac:dyDescent="0.2">
      <c r="B330" s="125"/>
      <c r="C330" s="125"/>
      <c r="D330" s="125"/>
    </row>
    <row r="331" spans="2:4" x14ac:dyDescent="0.2">
      <c r="B331" s="125"/>
      <c r="C331" s="125"/>
      <c r="D331" s="125"/>
    </row>
    <row r="332" spans="2:4" x14ac:dyDescent="0.2">
      <c r="B332" s="125"/>
      <c r="C332" s="125"/>
      <c r="D332" s="125"/>
    </row>
    <row r="333" spans="2:4" x14ac:dyDescent="0.2">
      <c r="B333" s="125"/>
      <c r="C333" s="125"/>
      <c r="D333" s="125"/>
    </row>
    <row r="334" spans="2:4" x14ac:dyDescent="0.2">
      <c r="B334" s="125"/>
      <c r="C334" s="125"/>
      <c r="D334" s="125"/>
    </row>
    <row r="335" spans="2:4" x14ac:dyDescent="0.2">
      <c r="B335" s="125"/>
      <c r="C335" s="125"/>
      <c r="D335" s="125"/>
    </row>
    <row r="336" spans="2:4" x14ac:dyDescent="0.2">
      <c r="B336" s="125"/>
      <c r="C336" s="125"/>
      <c r="D336" s="125"/>
    </row>
    <row r="337" spans="2:4" x14ac:dyDescent="0.2">
      <c r="B337" s="125"/>
      <c r="C337" s="125"/>
      <c r="D337" s="125"/>
    </row>
    <row r="338" spans="2:4" x14ac:dyDescent="0.2">
      <c r="B338" s="125"/>
      <c r="C338" s="125"/>
      <c r="D338" s="125"/>
    </row>
    <row r="339" spans="2:4" x14ac:dyDescent="0.2">
      <c r="B339" s="125"/>
      <c r="C339" s="125"/>
      <c r="D339" s="125"/>
    </row>
    <row r="340" spans="2:4" x14ac:dyDescent="0.2">
      <c r="B340" s="125"/>
      <c r="C340" s="125"/>
      <c r="D340" s="125"/>
    </row>
    <row r="341" spans="2:4" x14ac:dyDescent="0.2">
      <c r="B341" s="125"/>
      <c r="C341" s="125"/>
      <c r="D341" s="125"/>
    </row>
    <row r="342" spans="2:4" x14ac:dyDescent="0.2">
      <c r="B342" s="125"/>
      <c r="C342" s="125"/>
      <c r="D342" s="125"/>
    </row>
    <row r="343" spans="2:4" x14ac:dyDescent="0.2">
      <c r="B343" s="125"/>
      <c r="C343" s="125"/>
      <c r="D343" s="125"/>
    </row>
    <row r="344" spans="2:4" x14ac:dyDescent="0.2">
      <c r="B344" s="125"/>
      <c r="C344" s="125"/>
      <c r="D344" s="125"/>
    </row>
    <row r="345" spans="2:4" x14ac:dyDescent="0.2">
      <c r="B345" s="125"/>
      <c r="C345" s="125"/>
      <c r="D345" s="125"/>
    </row>
    <row r="346" spans="2:4" x14ac:dyDescent="0.2">
      <c r="B346" s="125"/>
      <c r="C346" s="125"/>
      <c r="D346" s="125"/>
    </row>
    <row r="347" spans="2:4" x14ac:dyDescent="0.2">
      <c r="B347" s="125"/>
      <c r="C347" s="125"/>
      <c r="D347" s="125"/>
    </row>
    <row r="348" spans="2:4" x14ac:dyDescent="0.2">
      <c r="B348" s="125"/>
      <c r="C348" s="125"/>
      <c r="D348" s="125"/>
    </row>
    <row r="349" spans="2:4" x14ac:dyDescent="0.2">
      <c r="B349" s="125"/>
      <c r="C349" s="125"/>
      <c r="D349" s="125"/>
    </row>
    <row r="350" spans="2:4" x14ac:dyDescent="0.2">
      <c r="B350" s="125"/>
      <c r="C350" s="125"/>
      <c r="D350" s="125"/>
    </row>
    <row r="351" spans="2:4" x14ac:dyDescent="0.2">
      <c r="B351" s="125"/>
      <c r="C351" s="125"/>
      <c r="D351" s="125"/>
    </row>
    <row r="352" spans="2:4" x14ac:dyDescent="0.2">
      <c r="B352" s="125"/>
      <c r="C352" s="125"/>
      <c r="D352" s="125"/>
    </row>
    <row r="353" spans="2:4" x14ac:dyDescent="0.2">
      <c r="B353" s="125"/>
      <c r="C353" s="125"/>
      <c r="D353" s="125"/>
    </row>
    <row r="354" spans="2:4" x14ac:dyDescent="0.2">
      <c r="B354" s="125"/>
      <c r="C354" s="125"/>
      <c r="D354" s="125"/>
    </row>
    <row r="355" spans="2:4" x14ac:dyDescent="0.2">
      <c r="B355" s="125"/>
      <c r="C355" s="125"/>
      <c r="D355" s="125"/>
    </row>
    <row r="356" spans="2:4" x14ac:dyDescent="0.2">
      <c r="B356" s="125"/>
      <c r="C356" s="125"/>
      <c r="D356" s="125"/>
    </row>
    <row r="357" spans="2:4" x14ac:dyDescent="0.2">
      <c r="B357" s="125"/>
      <c r="C357" s="125"/>
      <c r="D357" s="125"/>
    </row>
    <row r="358" spans="2:4" x14ac:dyDescent="0.2">
      <c r="B358" s="125"/>
      <c r="C358" s="125"/>
      <c r="D358" s="125"/>
    </row>
    <row r="359" spans="2:4" x14ac:dyDescent="0.2">
      <c r="B359" s="125"/>
      <c r="C359" s="125"/>
      <c r="D359" s="125"/>
    </row>
    <row r="360" spans="2:4" x14ac:dyDescent="0.2">
      <c r="B360" s="125"/>
      <c r="C360" s="125"/>
      <c r="D360" s="125"/>
    </row>
    <row r="361" spans="2:4" x14ac:dyDescent="0.2">
      <c r="B361" s="125"/>
      <c r="C361" s="125"/>
      <c r="D361" s="125"/>
    </row>
    <row r="362" spans="2:4" x14ac:dyDescent="0.2">
      <c r="B362" s="125"/>
      <c r="C362" s="125"/>
      <c r="D362" s="125"/>
    </row>
    <row r="363" spans="2:4" x14ac:dyDescent="0.2">
      <c r="B363" s="125"/>
      <c r="C363" s="125"/>
      <c r="D363" s="125"/>
    </row>
    <row r="364" spans="2:4" x14ac:dyDescent="0.2">
      <c r="B364" s="125"/>
      <c r="C364" s="125"/>
      <c r="D364" s="125"/>
    </row>
    <row r="365" spans="2:4" x14ac:dyDescent="0.2">
      <c r="B365" s="125"/>
      <c r="C365" s="125"/>
      <c r="D365" s="125"/>
    </row>
    <row r="366" spans="2:4" x14ac:dyDescent="0.2">
      <c r="B366" s="125"/>
      <c r="C366" s="125"/>
      <c r="D366" s="125"/>
    </row>
    <row r="367" spans="2:4" x14ac:dyDescent="0.2">
      <c r="B367" s="125"/>
      <c r="C367" s="125"/>
      <c r="D367" s="125"/>
    </row>
    <row r="368" spans="2:4" x14ac:dyDescent="0.2">
      <c r="B368" s="125"/>
      <c r="C368" s="125"/>
      <c r="D368" s="125"/>
    </row>
    <row r="369" spans="2:4" x14ac:dyDescent="0.2">
      <c r="B369" s="125"/>
      <c r="C369" s="125"/>
      <c r="D369" s="125"/>
    </row>
    <row r="370" spans="2:4" x14ac:dyDescent="0.2">
      <c r="B370" s="125"/>
      <c r="C370" s="125"/>
      <c r="D370" s="125"/>
    </row>
    <row r="371" spans="2:4" x14ac:dyDescent="0.2">
      <c r="B371" s="125"/>
      <c r="C371" s="125"/>
      <c r="D371" s="125"/>
    </row>
    <row r="372" spans="2:4" x14ac:dyDescent="0.2">
      <c r="B372" s="125"/>
      <c r="C372" s="125"/>
      <c r="D372" s="125"/>
    </row>
    <row r="373" spans="2:4" x14ac:dyDescent="0.2">
      <c r="B373" s="125"/>
      <c r="C373" s="125"/>
      <c r="D373" s="125"/>
    </row>
    <row r="374" spans="2:4" x14ac:dyDescent="0.2">
      <c r="B374" s="125"/>
      <c r="C374" s="125"/>
      <c r="D374" s="125"/>
    </row>
    <row r="375" spans="2:4" x14ac:dyDescent="0.2">
      <c r="B375" s="125"/>
      <c r="C375" s="125"/>
      <c r="D375" s="125"/>
    </row>
    <row r="376" spans="2:4" x14ac:dyDescent="0.2">
      <c r="B376" s="125"/>
      <c r="C376" s="125"/>
      <c r="D376" s="125"/>
    </row>
    <row r="377" spans="2:4" x14ac:dyDescent="0.2">
      <c r="B377" s="125"/>
      <c r="C377" s="125"/>
      <c r="D377" s="125"/>
    </row>
    <row r="378" spans="2:4" x14ac:dyDescent="0.2">
      <c r="B378" s="125"/>
      <c r="C378" s="125"/>
      <c r="D378" s="125"/>
    </row>
    <row r="379" spans="2:4" x14ac:dyDescent="0.2">
      <c r="B379" s="125"/>
      <c r="C379" s="125"/>
      <c r="D379" s="125"/>
    </row>
    <row r="380" spans="2:4" x14ac:dyDescent="0.2">
      <c r="B380" s="125"/>
      <c r="C380" s="125"/>
      <c r="D380" s="125"/>
    </row>
    <row r="381" spans="2:4" x14ac:dyDescent="0.2">
      <c r="B381" s="125"/>
      <c r="C381" s="125"/>
      <c r="D381" s="125"/>
    </row>
    <row r="382" spans="2:4" x14ac:dyDescent="0.2">
      <c r="B382" s="125"/>
      <c r="C382" s="125"/>
      <c r="D382" s="125"/>
    </row>
    <row r="383" spans="2:4" x14ac:dyDescent="0.2">
      <c r="B383" s="125"/>
      <c r="C383" s="125"/>
      <c r="D383" s="125"/>
    </row>
    <row r="384" spans="2:4" x14ac:dyDescent="0.2">
      <c r="B384" s="125"/>
      <c r="C384" s="125"/>
      <c r="D384" s="125"/>
    </row>
    <row r="385" spans="2:4" x14ac:dyDescent="0.2">
      <c r="B385" s="125"/>
      <c r="C385" s="125"/>
      <c r="D385" s="125"/>
    </row>
    <row r="386" spans="2:4" x14ac:dyDescent="0.2">
      <c r="B386" s="125"/>
      <c r="C386" s="125"/>
      <c r="D386" s="125"/>
    </row>
    <row r="387" spans="2:4" x14ac:dyDescent="0.2">
      <c r="B387" s="125"/>
      <c r="C387" s="125"/>
      <c r="D387" s="125"/>
    </row>
    <row r="388" spans="2:4" x14ac:dyDescent="0.2">
      <c r="B388" s="125"/>
      <c r="C388" s="125"/>
      <c r="D388" s="125"/>
    </row>
    <row r="389" spans="2:4" x14ac:dyDescent="0.2">
      <c r="B389" s="125"/>
      <c r="C389" s="125"/>
      <c r="D389" s="125"/>
    </row>
    <row r="390" spans="2:4" x14ac:dyDescent="0.2">
      <c r="B390" s="125"/>
      <c r="C390" s="125"/>
      <c r="D390" s="125"/>
    </row>
    <row r="391" spans="2:4" x14ac:dyDescent="0.2">
      <c r="B391" s="125"/>
      <c r="C391" s="125"/>
      <c r="D391" s="125"/>
    </row>
    <row r="392" spans="2:4" x14ac:dyDescent="0.2">
      <c r="B392" s="125"/>
      <c r="C392" s="125"/>
      <c r="D392" s="125"/>
    </row>
    <row r="393" spans="2:4" x14ac:dyDescent="0.2">
      <c r="B393" s="125"/>
      <c r="C393" s="125"/>
      <c r="D393" s="125"/>
    </row>
    <row r="394" spans="2:4" x14ac:dyDescent="0.2">
      <c r="B394" s="125"/>
      <c r="C394" s="125"/>
      <c r="D394" s="125"/>
    </row>
    <row r="395" spans="2:4" x14ac:dyDescent="0.2">
      <c r="B395" s="125"/>
      <c r="C395" s="125"/>
      <c r="D395" s="125"/>
    </row>
    <row r="396" spans="2:4" x14ac:dyDescent="0.2">
      <c r="B396" s="125"/>
      <c r="C396" s="125"/>
      <c r="D396" s="125"/>
    </row>
    <row r="397" spans="2:4" x14ac:dyDescent="0.2">
      <c r="B397" s="125"/>
      <c r="C397" s="125"/>
      <c r="D397" s="125"/>
    </row>
    <row r="398" spans="2:4" x14ac:dyDescent="0.2">
      <c r="B398" s="125"/>
      <c r="C398" s="125"/>
      <c r="D398" s="125"/>
    </row>
    <row r="399" spans="2:4" x14ac:dyDescent="0.2">
      <c r="B399" s="125"/>
      <c r="C399" s="125"/>
      <c r="D399" s="125"/>
    </row>
    <row r="400" spans="2:4" x14ac:dyDescent="0.2">
      <c r="B400" s="125"/>
      <c r="C400" s="125"/>
      <c r="D400" s="125"/>
    </row>
    <row r="401" spans="2:4" x14ac:dyDescent="0.2">
      <c r="B401" s="125"/>
      <c r="C401" s="125"/>
      <c r="D401" s="125"/>
    </row>
    <row r="402" spans="2:4" x14ac:dyDescent="0.2">
      <c r="B402" s="125"/>
      <c r="C402" s="125"/>
      <c r="D402" s="125"/>
    </row>
    <row r="403" spans="2:4" x14ac:dyDescent="0.2">
      <c r="B403" s="125"/>
      <c r="C403" s="125"/>
      <c r="D403" s="125"/>
    </row>
    <row r="404" spans="2:4" x14ac:dyDescent="0.2">
      <c r="B404" s="125"/>
      <c r="C404" s="125"/>
      <c r="D404" s="125"/>
    </row>
    <row r="405" spans="2:4" x14ac:dyDescent="0.2">
      <c r="B405" s="125"/>
      <c r="C405" s="125"/>
      <c r="D405" s="125"/>
    </row>
    <row r="406" spans="2:4" x14ac:dyDescent="0.2">
      <c r="B406" s="125"/>
      <c r="C406" s="125"/>
      <c r="D406" s="125"/>
    </row>
    <row r="407" spans="2:4" x14ac:dyDescent="0.2">
      <c r="B407" s="125"/>
      <c r="C407" s="125"/>
      <c r="D407" s="125"/>
    </row>
    <row r="408" spans="2:4" x14ac:dyDescent="0.2">
      <c r="B408" s="125"/>
      <c r="C408" s="125"/>
      <c r="D408" s="125"/>
    </row>
    <row r="409" spans="2:4" x14ac:dyDescent="0.2">
      <c r="B409" s="125"/>
      <c r="C409" s="125"/>
      <c r="D409" s="125"/>
    </row>
    <row r="410" spans="2:4" x14ac:dyDescent="0.2">
      <c r="B410" s="125"/>
      <c r="C410" s="125"/>
      <c r="D410" s="125"/>
    </row>
    <row r="411" spans="2:4" x14ac:dyDescent="0.2">
      <c r="B411" s="125"/>
      <c r="C411" s="125"/>
      <c r="D411" s="125"/>
    </row>
    <row r="412" spans="2:4" x14ac:dyDescent="0.2">
      <c r="B412" s="125"/>
      <c r="C412" s="125"/>
      <c r="D412" s="125"/>
    </row>
    <row r="413" spans="2:4" x14ac:dyDescent="0.2">
      <c r="B413" s="125"/>
      <c r="C413" s="125"/>
      <c r="D413" s="125"/>
    </row>
    <row r="414" spans="2:4" x14ac:dyDescent="0.2">
      <c r="B414" s="125"/>
      <c r="C414" s="125"/>
      <c r="D414" s="125"/>
    </row>
    <row r="415" spans="2:4" x14ac:dyDescent="0.2">
      <c r="B415" s="125"/>
      <c r="C415" s="125"/>
      <c r="D415" s="125"/>
    </row>
    <row r="416" spans="2:4" x14ac:dyDescent="0.2">
      <c r="B416" s="125"/>
      <c r="C416" s="125"/>
      <c r="D416" s="125"/>
    </row>
    <row r="417" spans="2:4" x14ac:dyDescent="0.2">
      <c r="B417" s="125"/>
      <c r="C417" s="125"/>
      <c r="D417" s="125"/>
    </row>
    <row r="418" spans="2:4" x14ac:dyDescent="0.2">
      <c r="B418" s="125"/>
      <c r="C418" s="125"/>
      <c r="D418" s="125"/>
    </row>
    <row r="419" spans="2:4" x14ac:dyDescent="0.2">
      <c r="B419" s="125"/>
      <c r="C419" s="125"/>
      <c r="D419" s="125"/>
    </row>
    <row r="420" spans="2:4" x14ac:dyDescent="0.2">
      <c r="B420" s="125"/>
      <c r="C420" s="125"/>
      <c r="D420" s="125"/>
    </row>
    <row r="421" spans="2:4" x14ac:dyDescent="0.2">
      <c r="B421" s="125"/>
      <c r="C421" s="125"/>
      <c r="D421" s="125"/>
    </row>
    <row r="422" spans="2:4" x14ac:dyDescent="0.2">
      <c r="B422" s="125"/>
      <c r="C422" s="125"/>
      <c r="D422" s="125"/>
    </row>
    <row r="423" spans="2:4" x14ac:dyDescent="0.2">
      <c r="B423" s="125"/>
      <c r="C423" s="125"/>
      <c r="D423" s="125"/>
    </row>
    <row r="424" spans="2:4" x14ac:dyDescent="0.2">
      <c r="B424" s="125"/>
      <c r="C424" s="125"/>
      <c r="D424" s="125"/>
    </row>
    <row r="425" spans="2:4" x14ac:dyDescent="0.2">
      <c r="B425" s="125"/>
      <c r="C425" s="125"/>
      <c r="D425" s="125"/>
    </row>
    <row r="426" spans="2:4" x14ac:dyDescent="0.2">
      <c r="B426" s="125"/>
      <c r="C426" s="125"/>
      <c r="D426" s="125"/>
    </row>
    <row r="427" spans="2:4" x14ac:dyDescent="0.2">
      <c r="B427" s="125"/>
      <c r="C427" s="125"/>
      <c r="D427" s="125"/>
    </row>
    <row r="428" spans="2:4" x14ac:dyDescent="0.2">
      <c r="B428" s="125"/>
      <c r="C428" s="125"/>
      <c r="D428" s="125"/>
    </row>
    <row r="429" spans="2:4" x14ac:dyDescent="0.2">
      <c r="B429" s="125"/>
      <c r="C429" s="125"/>
      <c r="D429" s="125"/>
    </row>
    <row r="430" spans="2:4" x14ac:dyDescent="0.2">
      <c r="B430" s="125"/>
      <c r="C430" s="125"/>
      <c r="D430" s="125"/>
    </row>
    <row r="431" spans="2:4" x14ac:dyDescent="0.2">
      <c r="B431" s="125"/>
      <c r="C431" s="125"/>
      <c r="D431" s="125"/>
    </row>
    <row r="432" spans="2:4" x14ac:dyDescent="0.2">
      <c r="B432" s="125"/>
      <c r="C432" s="125"/>
      <c r="D432" s="125"/>
    </row>
    <row r="433" spans="2:4" x14ac:dyDescent="0.2">
      <c r="B433" s="125"/>
      <c r="C433" s="125"/>
      <c r="D433" s="125"/>
    </row>
    <row r="434" spans="2:4" x14ac:dyDescent="0.2">
      <c r="B434" s="125"/>
      <c r="C434" s="125"/>
      <c r="D434" s="125"/>
    </row>
    <row r="435" spans="2:4" x14ac:dyDescent="0.2">
      <c r="B435" s="125"/>
      <c r="C435" s="125"/>
      <c r="D435" s="125"/>
    </row>
    <row r="436" spans="2:4" x14ac:dyDescent="0.2">
      <c r="B436" s="125"/>
      <c r="C436" s="125"/>
      <c r="D436" s="125"/>
    </row>
    <row r="437" spans="2:4" x14ac:dyDescent="0.2">
      <c r="B437" s="125"/>
      <c r="C437" s="125"/>
      <c r="D437" s="125"/>
    </row>
    <row r="438" spans="2:4" x14ac:dyDescent="0.2">
      <c r="B438" s="125"/>
      <c r="C438" s="125"/>
      <c r="D438" s="125"/>
    </row>
    <row r="439" spans="2:4" x14ac:dyDescent="0.2">
      <c r="B439" s="125"/>
      <c r="C439" s="125"/>
      <c r="D439" s="125"/>
    </row>
    <row r="440" spans="2:4" x14ac:dyDescent="0.2">
      <c r="B440" s="125"/>
      <c r="C440" s="125"/>
      <c r="D440" s="125"/>
    </row>
    <row r="441" spans="2:4" x14ac:dyDescent="0.2">
      <c r="B441" s="125"/>
      <c r="C441" s="125"/>
      <c r="D441" s="125"/>
    </row>
    <row r="442" spans="2:4" x14ac:dyDescent="0.2">
      <c r="B442" s="125"/>
      <c r="C442" s="125"/>
      <c r="D442" s="125"/>
    </row>
    <row r="443" spans="2:4" x14ac:dyDescent="0.2">
      <c r="B443" s="125"/>
      <c r="C443" s="125"/>
      <c r="D443" s="125"/>
    </row>
    <row r="444" spans="2:4" x14ac:dyDescent="0.2">
      <c r="B444" s="125"/>
      <c r="C444" s="125"/>
      <c r="D444" s="125"/>
    </row>
    <row r="445" spans="2:4" x14ac:dyDescent="0.2">
      <c r="B445" s="125"/>
      <c r="C445" s="125"/>
      <c r="D445" s="125"/>
    </row>
    <row r="446" spans="2:4" x14ac:dyDescent="0.2">
      <c r="B446" s="125"/>
      <c r="C446" s="125"/>
      <c r="D446" s="125"/>
    </row>
    <row r="447" spans="2:4" x14ac:dyDescent="0.2">
      <c r="B447" s="125"/>
      <c r="C447" s="125"/>
      <c r="D447" s="125"/>
    </row>
    <row r="448" spans="2:4" x14ac:dyDescent="0.2">
      <c r="B448" s="125"/>
      <c r="C448" s="125"/>
      <c r="D448" s="125"/>
    </row>
    <row r="449" spans="2:4" x14ac:dyDescent="0.2">
      <c r="B449" s="125"/>
      <c r="C449" s="125"/>
      <c r="D449" s="125"/>
    </row>
    <row r="450" spans="2:4" x14ac:dyDescent="0.2">
      <c r="B450" s="125"/>
      <c r="C450" s="125"/>
      <c r="D450" s="125"/>
    </row>
    <row r="451" spans="2:4" x14ac:dyDescent="0.2">
      <c r="B451" s="125"/>
      <c r="C451" s="125"/>
      <c r="D451" s="125"/>
    </row>
    <row r="452" spans="2:4" x14ac:dyDescent="0.2">
      <c r="B452" s="125"/>
      <c r="C452" s="125"/>
      <c r="D452" s="125"/>
    </row>
    <row r="453" spans="2:4" x14ac:dyDescent="0.2">
      <c r="B453" s="125"/>
      <c r="C453" s="125"/>
      <c r="D453" s="125"/>
    </row>
    <row r="454" spans="2:4" x14ac:dyDescent="0.2">
      <c r="B454" s="125"/>
      <c r="C454" s="125"/>
      <c r="D454" s="125"/>
    </row>
    <row r="455" spans="2:4" x14ac:dyDescent="0.2">
      <c r="B455" s="125"/>
      <c r="C455" s="125"/>
      <c r="D455" s="125"/>
    </row>
    <row r="456" spans="2:4" x14ac:dyDescent="0.2">
      <c r="B456" s="125"/>
      <c r="C456" s="125"/>
      <c r="D456" s="125"/>
    </row>
    <row r="457" spans="2:4" x14ac:dyDescent="0.2">
      <c r="B457" s="125"/>
      <c r="C457" s="125"/>
      <c r="D457" s="125"/>
    </row>
    <row r="458" spans="2:4" x14ac:dyDescent="0.2">
      <c r="B458" s="125"/>
      <c r="C458" s="125"/>
      <c r="D458" s="125"/>
    </row>
    <row r="459" spans="2:4" x14ac:dyDescent="0.2">
      <c r="B459" s="125"/>
      <c r="C459" s="125"/>
      <c r="D459" s="125"/>
    </row>
    <row r="460" spans="2:4" x14ac:dyDescent="0.2">
      <c r="B460" s="125"/>
      <c r="C460" s="125"/>
      <c r="D460" s="125"/>
    </row>
    <row r="461" spans="2:4" x14ac:dyDescent="0.2">
      <c r="B461" s="125"/>
      <c r="C461" s="125"/>
      <c r="D461" s="125"/>
    </row>
    <row r="462" spans="2:4" x14ac:dyDescent="0.2">
      <c r="B462" s="125"/>
      <c r="C462" s="125"/>
      <c r="D462" s="125"/>
    </row>
    <row r="463" spans="2:4" x14ac:dyDescent="0.2">
      <c r="B463" s="125"/>
      <c r="C463" s="125"/>
      <c r="D463" s="125"/>
    </row>
    <row r="464" spans="2:4" x14ac:dyDescent="0.2">
      <c r="B464" s="125"/>
      <c r="C464" s="125"/>
      <c r="D464" s="125"/>
    </row>
    <row r="465" spans="2:4" x14ac:dyDescent="0.2">
      <c r="B465" s="125"/>
      <c r="C465" s="125"/>
      <c r="D465" s="125"/>
    </row>
    <row r="466" spans="2:4" x14ac:dyDescent="0.2">
      <c r="B466" s="125"/>
      <c r="C466" s="125"/>
      <c r="D466" s="125"/>
    </row>
    <row r="467" spans="2:4" x14ac:dyDescent="0.2">
      <c r="B467" s="125"/>
      <c r="C467" s="125"/>
      <c r="D467" s="125"/>
    </row>
    <row r="468" spans="2:4" x14ac:dyDescent="0.2">
      <c r="B468" s="125"/>
      <c r="C468" s="125"/>
      <c r="D468" s="125"/>
    </row>
    <row r="469" spans="2:4" x14ac:dyDescent="0.2">
      <c r="B469" s="125"/>
      <c r="C469" s="125"/>
      <c r="D469" s="125"/>
    </row>
    <row r="470" spans="2:4" x14ac:dyDescent="0.2">
      <c r="B470" s="125"/>
      <c r="C470" s="125"/>
      <c r="D470" s="125"/>
    </row>
    <row r="471" spans="2:4" x14ac:dyDescent="0.2">
      <c r="B471" s="125"/>
      <c r="C471" s="125"/>
      <c r="D471" s="125"/>
    </row>
    <row r="472" spans="2:4" x14ac:dyDescent="0.2">
      <c r="B472" s="125"/>
      <c r="C472" s="125"/>
      <c r="D472" s="125"/>
    </row>
    <row r="473" spans="2:4" x14ac:dyDescent="0.2">
      <c r="B473" s="125"/>
      <c r="C473" s="125"/>
      <c r="D473" s="125"/>
    </row>
    <row r="474" spans="2:4" x14ac:dyDescent="0.2">
      <c r="B474" s="125"/>
      <c r="C474" s="125"/>
      <c r="D474" s="125"/>
    </row>
    <row r="475" spans="2:4" x14ac:dyDescent="0.2">
      <c r="B475" s="125"/>
      <c r="C475" s="125"/>
      <c r="D475" s="125"/>
    </row>
    <row r="476" spans="2:4" x14ac:dyDescent="0.2">
      <c r="B476" s="125"/>
      <c r="C476" s="125"/>
      <c r="D476" s="125"/>
    </row>
    <row r="477" spans="2:4" x14ac:dyDescent="0.2">
      <c r="B477" s="125"/>
      <c r="C477" s="125"/>
      <c r="D477" s="125"/>
    </row>
    <row r="478" spans="2:4" x14ac:dyDescent="0.2">
      <c r="B478" s="125"/>
      <c r="C478" s="125"/>
      <c r="D478" s="125"/>
    </row>
    <row r="479" spans="2:4" x14ac:dyDescent="0.2">
      <c r="B479" s="125"/>
      <c r="C479" s="125"/>
      <c r="D479" s="125"/>
    </row>
    <row r="480" spans="2:4" x14ac:dyDescent="0.2">
      <c r="B480" s="125"/>
      <c r="C480" s="125"/>
      <c r="D480" s="125"/>
    </row>
    <row r="481" spans="2:4" x14ac:dyDescent="0.2">
      <c r="B481" s="125"/>
      <c r="C481" s="125"/>
      <c r="D481" s="125"/>
    </row>
    <row r="482" spans="2:4" x14ac:dyDescent="0.2">
      <c r="B482" s="125"/>
      <c r="C482" s="125"/>
      <c r="D482" s="125"/>
    </row>
    <row r="483" spans="2:4" x14ac:dyDescent="0.2">
      <c r="B483" s="125"/>
      <c r="C483" s="125"/>
      <c r="D483" s="125"/>
    </row>
    <row r="484" spans="2:4" x14ac:dyDescent="0.2">
      <c r="B484" s="125"/>
      <c r="C484" s="125"/>
      <c r="D484" s="125"/>
    </row>
    <row r="485" spans="2:4" x14ac:dyDescent="0.2">
      <c r="B485" s="125"/>
      <c r="C485" s="125"/>
      <c r="D485" s="125"/>
    </row>
    <row r="486" spans="2:4" x14ac:dyDescent="0.2">
      <c r="B486" s="125"/>
      <c r="C486" s="125"/>
      <c r="D486" s="125"/>
    </row>
    <row r="487" spans="2:4" x14ac:dyDescent="0.2">
      <c r="B487" s="125"/>
      <c r="C487" s="125"/>
      <c r="D487" s="125"/>
    </row>
    <row r="488" spans="2:4" x14ac:dyDescent="0.2">
      <c r="B488" s="125"/>
      <c r="C488" s="125"/>
      <c r="D488" s="125"/>
    </row>
    <row r="489" spans="2:4" x14ac:dyDescent="0.2">
      <c r="B489" s="125"/>
      <c r="C489" s="125"/>
      <c r="D489" s="125"/>
    </row>
    <row r="490" spans="2:4" x14ac:dyDescent="0.2">
      <c r="B490" s="125"/>
      <c r="C490" s="125"/>
      <c r="D490" s="125"/>
    </row>
    <row r="491" spans="2:4" x14ac:dyDescent="0.2">
      <c r="B491" s="125"/>
      <c r="C491" s="125"/>
      <c r="D491" s="125"/>
    </row>
    <row r="492" spans="2:4" x14ac:dyDescent="0.2">
      <c r="B492" s="125"/>
      <c r="C492" s="125"/>
      <c r="D492" s="125"/>
    </row>
    <row r="493" spans="2:4" x14ac:dyDescent="0.2">
      <c r="B493" s="125"/>
      <c r="C493" s="125"/>
      <c r="D493" s="125"/>
    </row>
    <row r="494" spans="2:4" x14ac:dyDescent="0.2">
      <c r="B494" s="125"/>
      <c r="C494" s="125"/>
      <c r="D494" s="125"/>
    </row>
    <row r="495" spans="2:4" x14ac:dyDescent="0.2">
      <c r="B495" s="125"/>
      <c r="C495" s="125"/>
      <c r="D495" s="125"/>
    </row>
    <row r="496" spans="2:4" x14ac:dyDescent="0.2">
      <c r="B496" s="125"/>
      <c r="C496" s="125"/>
      <c r="D496" s="125"/>
    </row>
    <row r="497" spans="2:4" x14ac:dyDescent="0.2">
      <c r="B497" s="125"/>
      <c r="C497" s="125"/>
      <c r="D497" s="125"/>
    </row>
    <row r="498" spans="2:4" x14ac:dyDescent="0.2">
      <c r="B498" s="125"/>
      <c r="C498" s="125"/>
      <c r="D498" s="125"/>
    </row>
    <row r="499" spans="2:4" x14ac:dyDescent="0.2">
      <c r="B499" s="125"/>
      <c r="C499" s="125"/>
      <c r="D499" s="125"/>
    </row>
    <row r="500" spans="2:4" x14ac:dyDescent="0.2">
      <c r="B500" s="125"/>
      <c r="C500" s="125"/>
      <c r="D500" s="125"/>
    </row>
    <row r="501" spans="2:4" x14ac:dyDescent="0.2">
      <c r="B501" s="125"/>
      <c r="C501" s="125"/>
      <c r="D501" s="125"/>
    </row>
    <row r="502" spans="2:4" x14ac:dyDescent="0.2">
      <c r="B502" s="125"/>
      <c r="C502" s="125"/>
      <c r="D502" s="125"/>
    </row>
    <row r="503" spans="2:4" x14ac:dyDescent="0.2">
      <c r="B503" s="125"/>
      <c r="C503" s="125"/>
      <c r="D503" s="125"/>
    </row>
    <row r="504" spans="2:4" x14ac:dyDescent="0.2">
      <c r="B504" s="125"/>
      <c r="C504" s="125"/>
      <c r="D504" s="125"/>
    </row>
    <row r="505" spans="2:4" x14ac:dyDescent="0.2">
      <c r="B505" s="125"/>
      <c r="C505" s="125"/>
      <c r="D505" s="125"/>
    </row>
    <row r="506" spans="2:4" x14ac:dyDescent="0.2">
      <c r="B506" s="125"/>
      <c r="C506" s="125"/>
      <c r="D506" s="125"/>
    </row>
    <row r="507" spans="2:4" x14ac:dyDescent="0.2">
      <c r="B507" s="125"/>
      <c r="C507" s="125"/>
      <c r="D507" s="125"/>
    </row>
    <row r="508" spans="2:4" x14ac:dyDescent="0.2">
      <c r="B508" s="125"/>
      <c r="C508" s="125"/>
      <c r="D508" s="125"/>
    </row>
    <row r="509" spans="2:4" x14ac:dyDescent="0.2">
      <c r="B509" s="125"/>
      <c r="C509" s="125"/>
      <c r="D509" s="125"/>
    </row>
    <row r="510" spans="2:4" x14ac:dyDescent="0.2">
      <c r="B510" s="125"/>
      <c r="C510" s="125"/>
      <c r="D510" s="125"/>
    </row>
    <row r="511" spans="2:4" x14ac:dyDescent="0.2">
      <c r="B511" s="125"/>
      <c r="C511" s="125"/>
      <c r="D511" s="125"/>
    </row>
    <row r="512" spans="2:4" x14ac:dyDescent="0.2">
      <c r="B512" s="125"/>
      <c r="C512" s="125"/>
      <c r="D512" s="125"/>
    </row>
    <row r="513" spans="2:4" x14ac:dyDescent="0.2">
      <c r="B513" s="125"/>
      <c r="C513" s="125"/>
      <c r="D513" s="125"/>
    </row>
    <row r="514" spans="2:4" x14ac:dyDescent="0.2">
      <c r="B514" s="125"/>
      <c r="C514" s="125"/>
      <c r="D514" s="125"/>
    </row>
    <row r="515" spans="2:4" x14ac:dyDescent="0.2">
      <c r="B515" s="125"/>
      <c r="C515" s="125"/>
      <c r="D515" s="125"/>
    </row>
    <row r="516" spans="2:4" x14ac:dyDescent="0.2">
      <c r="B516" s="125"/>
      <c r="C516" s="125"/>
      <c r="D516" s="125"/>
    </row>
    <row r="517" spans="2:4" x14ac:dyDescent="0.2">
      <c r="B517" s="125"/>
      <c r="C517" s="125"/>
      <c r="D517" s="125"/>
    </row>
    <row r="518" spans="2:4" x14ac:dyDescent="0.2">
      <c r="B518" s="125"/>
      <c r="C518" s="125"/>
      <c r="D518" s="125"/>
    </row>
    <row r="519" spans="2:4" x14ac:dyDescent="0.2">
      <c r="B519" s="125"/>
      <c r="C519" s="125"/>
      <c r="D519" s="125"/>
    </row>
    <row r="520" spans="2:4" x14ac:dyDescent="0.2">
      <c r="B520" s="125"/>
      <c r="C520" s="125"/>
      <c r="D520" s="125"/>
    </row>
    <row r="521" spans="2:4" x14ac:dyDescent="0.2">
      <c r="B521" s="125"/>
      <c r="C521" s="125"/>
      <c r="D521" s="125"/>
    </row>
    <row r="522" spans="2:4" x14ac:dyDescent="0.2">
      <c r="B522" s="125"/>
      <c r="C522" s="125"/>
      <c r="D522" s="125"/>
    </row>
    <row r="523" spans="2:4" x14ac:dyDescent="0.2">
      <c r="B523" s="125"/>
      <c r="C523" s="125"/>
      <c r="D523" s="125"/>
    </row>
    <row r="524" spans="2:4" x14ac:dyDescent="0.2">
      <c r="B524" s="125"/>
      <c r="C524" s="125"/>
      <c r="D524" s="125"/>
    </row>
    <row r="525" spans="2:4" x14ac:dyDescent="0.2">
      <c r="B525" s="125"/>
      <c r="C525" s="125"/>
      <c r="D525" s="125"/>
    </row>
    <row r="526" spans="2:4" x14ac:dyDescent="0.2">
      <c r="B526" s="125"/>
      <c r="C526" s="125"/>
      <c r="D526" s="125"/>
    </row>
    <row r="527" spans="2:4" x14ac:dyDescent="0.2">
      <c r="B527" s="125"/>
      <c r="C527" s="125"/>
      <c r="D527" s="125"/>
    </row>
    <row r="528" spans="2:4" x14ac:dyDescent="0.2">
      <c r="B528" s="125"/>
      <c r="C528" s="125"/>
      <c r="D528" s="125"/>
    </row>
    <row r="529" spans="2:4" x14ac:dyDescent="0.2">
      <c r="B529" s="125"/>
      <c r="C529" s="125"/>
      <c r="D529" s="125"/>
    </row>
    <row r="530" spans="2:4" x14ac:dyDescent="0.2">
      <c r="B530" s="125"/>
      <c r="C530" s="125"/>
      <c r="D530" s="125"/>
    </row>
    <row r="531" spans="2:4" x14ac:dyDescent="0.2">
      <c r="B531" s="125"/>
      <c r="C531" s="125"/>
      <c r="D531" s="125"/>
    </row>
    <row r="532" spans="2:4" x14ac:dyDescent="0.2">
      <c r="B532" s="125"/>
      <c r="C532" s="125"/>
      <c r="D532" s="125"/>
    </row>
    <row r="533" spans="2:4" x14ac:dyDescent="0.2">
      <c r="B533" s="125"/>
      <c r="C533" s="125"/>
      <c r="D533" s="125"/>
    </row>
    <row r="534" spans="2:4" x14ac:dyDescent="0.2">
      <c r="B534" s="125"/>
      <c r="C534" s="125"/>
      <c r="D534" s="125"/>
    </row>
    <row r="535" spans="2:4" x14ac:dyDescent="0.2">
      <c r="B535" s="125"/>
      <c r="C535" s="125"/>
      <c r="D535" s="125"/>
    </row>
    <row r="536" spans="2:4" x14ac:dyDescent="0.2">
      <c r="B536" s="125"/>
      <c r="C536" s="125"/>
      <c r="D536" s="125"/>
    </row>
    <row r="537" spans="2:4" x14ac:dyDescent="0.2">
      <c r="B537" s="125"/>
      <c r="C537" s="125"/>
      <c r="D537" s="125"/>
    </row>
    <row r="538" spans="2:4" x14ac:dyDescent="0.2">
      <c r="B538" s="125"/>
      <c r="C538" s="125"/>
      <c r="D538" s="125"/>
    </row>
    <row r="539" spans="2:4" x14ac:dyDescent="0.2">
      <c r="B539" s="125"/>
      <c r="C539" s="125"/>
      <c r="D539" s="125"/>
    </row>
    <row r="540" spans="2:4" x14ac:dyDescent="0.2">
      <c r="B540" s="125"/>
      <c r="C540" s="125"/>
      <c r="D540" s="125"/>
    </row>
    <row r="541" spans="2:4" x14ac:dyDescent="0.2">
      <c r="B541" s="125"/>
      <c r="C541" s="125"/>
      <c r="D541" s="125"/>
    </row>
    <row r="542" spans="2:4" x14ac:dyDescent="0.2">
      <c r="B542" s="125"/>
      <c r="C542" s="125"/>
      <c r="D542" s="125"/>
    </row>
    <row r="543" spans="2:4" x14ac:dyDescent="0.2">
      <c r="B543" s="125"/>
      <c r="C543" s="125"/>
      <c r="D543" s="125"/>
    </row>
    <row r="544" spans="2:4" x14ac:dyDescent="0.2">
      <c r="B544" s="125"/>
      <c r="C544" s="125"/>
      <c r="D544" s="125"/>
    </row>
    <row r="545" spans="2:4" x14ac:dyDescent="0.2">
      <c r="B545" s="125"/>
      <c r="C545" s="125"/>
      <c r="D545" s="125"/>
    </row>
    <row r="546" spans="2:4" x14ac:dyDescent="0.2">
      <c r="B546" s="125"/>
      <c r="C546" s="125"/>
      <c r="D546" s="125"/>
    </row>
    <row r="547" spans="2:4" x14ac:dyDescent="0.2">
      <c r="B547" s="125"/>
      <c r="C547" s="125"/>
      <c r="D547" s="125"/>
    </row>
    <row r="548" spans="2:4" x14ac:dyDescent="0.2">
      <c r="B548" s="125"/>
      <c r="C548" s="125"/>
      <c r="D548" s="125"/>
    </row>
    <row r="549" spans="2:4" x14ac:dyDescent="0.2">
      <c r="B549" s="125"/>
      <c r="C549" s="125"/>
      <c r="D549" s="125"/>
    </row>
    <row r="550" spans="2:4" x14ac:dyDescent="0.2">
      <c r="B550" s="125"/>
      <c r="C550" s="125"/>
      <c r="D550" s="125"/>
    </row>
    <row r="551" spans="2:4" x14ac:dyDescent="0.2">
      <c r="B551" s="125"/>
      <c r="C551" s="125"/>
      <c r="D551" s="125"/>
    </row>
    <row r="552" spans="2:4" x14ac:dyDescent="0.2">
      <c r="B552" s="125"/>
      <c r="C552" s="125"/>
      <c r="D552" s="125"/>
    </row>
    <row r="553" spans="2:4" x14ac:dyDescent="0.2">
      <c r="B553" s="125"/>
      <c r="C553" s="125"/>
      <c r="D553" s="125"/>
    </row>
    <row r="554" spans="2:4" x14ac:dyDescent="0.2">
      <c r="B554" s="125"/>
      <c r="C554" s="125"/>
      <c r="D554" s="125"/>
    </row>
    <row r="555" spans="2:4" x14ac:dyDescent="0.2">
      <c r="B555" s="125"/>
      <c r="C555" s="125"/>
      <c r="D555" s="125"/>
    </row>
    <row r="556" spans="2:4" x14ac:dyDescent="0.2">
      <c r="B556" s="125"/>
      <c r="C556" s="125"/>
      <c r="D556" s="125"/>
    </row>
    <row r="557" spans="2:4" x14ac:dyDescent="0.2">
      <c r="B557" s="125"/>
      <c r="C557" s="125"/>
      <c r="D557" s="125"/>
    </row>
    <row r="558" spans="2:4" x14ac:dyDescent="0.2">
      <c r="B558" s="125"/>
      <c r="C558" s="125"/>
      <c r="D558" s="125"/>
    </row>
    <row r="559" spans="2:4" x14ac:dyDescent="0.2">
      <c r="B559" s="125"/>
      <c r="C559" s="125"/>
      <c r="D559" s="125"/>
    </row>
    <row r="560" spans="2:4" x14ac:dyDescent="0.2">
      <c r="B560" s="125"/>
      <c r="C560" s="125"/>
      <c r="D560" s="125"/>
    </row>
    <row r="561" spans="2:4" x14ac:dyDescent="0.2">
      <c r="B561" s="125"/>
      <c r="C561" s="125"/>
      <c r="D561" s="125"/>
    </row>
    <row r="562" spans="2:4" x14ac:dyDescent="0.2">
      <c r="B562" s="125"/>
      <c r="C562" s="125"/>
      <c r="D562" s="125"/>
    </row>
    <row r="563" spans="2:4" x14ac:dyDescent="0.2">
      <c r="B563" s="125"/>
      <c r="C563" s="125"/>
      <c r="D563" s="125"/>
    </row>
    <row r="564" spans="2:4" x14ac:dyDescent="0.2">
      <c r="B564" s="125"/>
      <c r="C564" s="125"/>
      <c r="D564" s="125"/>
    </row>
    <row r="565" spans="2:4" x14ac:dyDescent="0.2">
      <c r="B565" s="125"/>
      <c r="C565" s="125"/>
      <c r="D565" s="125"/>
    </row>
    <row r="566" spans="2:4" x14ac:dyDescent="0.2">
      <c r="B566" s="125"/>
      <c r="C566" s="125"/>
      <c r="D566" s="125"/>
    </row>
    <row r="567" spans="2:4" x14ac:dyDescent="0.2">
      <c r="B567" s="125"/>
      <c r="C567" s="125"/>
      <c r="D567" s="125"/>
    </row>
    <row r="568" spans="2:4" x14ac:dyDescent="0.2">
      <c r="B568" s="125"/>
      <c r="C568" s="125"/>
      <c r="D568" s="125"/>
    </row>
    <row r="569" spans="2:4" x14ac:dyDescent="0.2">
      <c r="B569" s="125"/>
      <c r="C569" s="125"/>
      <c r="D569" s="125"/>
    </row>
    <row r="570" spans="2:4" x14ac:dyDescent="0.2">
      <c r="B570" s="125"/>
      <c r="C570" s="125"/>
      <c r="D570" s="125"/>
    </row>
    <row r="571" spans="2:4" x14ac:dyDescent="0.2">
      <c r="B571" s="125"/>
      <c r="C571" s="125"/>
      <c r="D571" s="125"/>
    </row>
    <row r="572" spans="2:4" x14ac:dyDescent="0.2">
      <c r="B572" s="125"/>
      <c r="C572" s="125"/>
      <c r="D572" s="125"/>
    </row>
    <row r="573" spans="2:4" x14ac:dyDescent="0.2">
      <c r="B573" s="125"/>
      <c r="C573" s="125"/>
      <c r="D573" s="125"/>
    </row>
    <row r="574" spans="2:4" x14ac:dyDescent="0.2">
      <c r="B574" s="125"/>
      <c r="C574" s="125"/>
      <c r="D574" s="125"/>
    </row>
    <row r="575" spans="2:4" x14ac:dyDescent="0.2">
      <c r="B575" s="125"/>
      <c r="C575" s="125"/>
      <c r="D575" s="125"/>
    </row>
    <row r="576" spans="2:4" x14ac:dyDescent="0.2">
      <c r="B576" s="125"/>
      <c r="C576" s="125"/>
      <c r="D576" s="125"/>
    </row>
    <row r="577" spans="2:4" x14ac:dyDescent="0.2">
      <c r="B577" s="125"/>
      <c r="C577" s="125"/>
      <c r="D577" s="125"/>
    </row>
    <row r="578" spans="2:4" x14ac:dyDescent="0.2">
      <c r="B578" s="125"/>
      <c r="C578" s="125"/>
      <c r="D578" s="125"/>
    </row>
    <row r="579" spans="2:4" x14ac:dyDescent="0.2">
      <c r="B579" s="125"/>
      <c r="C579" s="125"/>
      <c r="D579" s="125"/>
    </row>
    <row r="580" spans="2:4" x14ac:dyDescent="0.2">
      <c r="B580" s="125"/>
      <c r="C580" s="125"/>
      <c r="D580" s="125"/>
    </row>
    <row r="581" spans="2:4" x14ac:dyDescent="0.2">
      <c r="B581" s="125"/>
      <c r="C581" s="125"/>
      <c r="D581" s="125"/>
    </row>
    <row r="582" spans="2:4" x14ac:dyDescent="0.2">
      <c r="B582" s="125"/>
      <c r="C582" s="125"/>
      <c r="D582" s="125"/>
    </row>
    <row r="583" spans="2:4" x14ac:dyDescent="0.2">
      <c r="B583" s="125"/>
      <c r="C583" s="125"/>
      <c r="D583" s="125"/>
    </row>
    <row r="584" spans="2:4" x14ac:dyDescent="0.2">
      <c r="B584" s="125"/>
      <c r="C584" s="125"/>
      <c r="D584" s="125"/>
    </row>
    <row r="585" spans="2:4" x14ac:dyDescent="0.2">
      <c r="B585" s="125"/>
      <c r="C585" s="125"/>
      <c r="D585" s="125"/>
    </row>
    <row r="586" spans="2:4" x14ac:dyDescent="0.2">
      <c r="B586" s="125"/>
      <c r="C586" s="125"/>
      <c r="D586" s="125"/>
    </row>
    <row r="587" spans="2:4" x14ac:dyDescent="0.2">
      <c r="B587" s="125"/>
      <c r="C587" s="125"/>
      <c r="D587" s="125"/>
    </row>
    <row r="588" spans="2:4" x14ac:dyDescent="0.2">
      <c r="B588" s="125"/>
      <c r="C588" s="125"/>
      <c r="D588" s="125"/>
    </row>
    <row r="589" spans="2:4" x14ac:dyDescent="0.2">
      <c r="B589" s="125"/>
      <c r="C589" s="125"/>
      <c r="D589" s="125"/>
    </row>
    <row r="590" spans="2:4" x14ac:dyDescent="0.2">
      <c r="B590" s="125"/>
      <c r="C590" s="125"/>
      <c r="D590" s="125"/>
    </row>
    <row r="591" spans="2:4" x14ac:dyDescent="0.2">
      <c r="B591" s="125"/>
      <c r="C591" s="125"/>
      <c r="D591" s="125"/>
    </row>
    <row r="592" spans="2:4" x14ac:dyDescent="0.2">
      <c r="B592" s="125"/>
      <c r="C592" s="125"/>
      <c r="D592" s="125"/>
    </row>
    <row r="593" spans="2:4" x14ac:dyDescent="0.2">
      <c r="B593" s="125"/>
      <c r="C593" s="125"/>
      <c r="D593" s="125"/>
    </row>
    <row r="594" spans="2:4" x14ac:dyDescent="0.2">
      <c r="B594" s="125"/>
      <c r="C594" s="125"/>
      <c r="D594" s="125"/>
    </row>
    <row r="595" spans="2:4" x14ac:dyDescent="0.2">
      <c r="B595" s="125"/>
      <c r="C595" s="125"/>
      <c r="D595" s="125"/>
    </row>
    <row r="596" spans="2:4" x14ac:dyDescent="0.2">
      <c r="B596" s="125"/>
      <c r="C596" s="125"/>
      <c r="D596" s="125"/>
    </row>
    <row r="597" spans="2:4" x14ac:dyDescent="0.2">
      <c r="B597" s="125"/>
      <c r="C597" s="125"/>
      <c r="D597" s="125"/>
    </row>
    <row r="598" spans="2:4" x14ac:dyDescent="0.2">
      <c r="B598" s="125"/>
      <c r="C598" s="125"/>
      <c r="D598" s="125"/>
    </row>
    <row r="599" spans="2:4" x14ac:dyDescent="0.2">
      <c r="B599" s="125"/>
      <c r="C599" s="125"/>
      <c r="D599" s="125"/>
    </row>
    <row r="600" spans="2:4" x14ac:dyDescent="0.2">
      <c r="B600" s="125"/>
      <c r="C600" s="125"/>
      <c r="D600" s="125"/>
    </row>
    <row r="601" spans="2:4" x14ac:dyDescent="0.2">
      <c r="B601" s="125"/>
      <c r="C601" s="125"/>
      <c r="D601" s="125"/>
    </row>
    <row r="602" spans="2:4" x14ac:dyDescent="0.2">
      <c r="B602" s="125"/>
      <c r="C602" s="125"/>
      <c r="D602" s="125"/>
    </row>
    <row r="603" spans="2:4" x14ac:dyDescent="0.2">
      <c r="B603" s="125"/>
      <c r="C603" s="125"/>
      <c r="D603" s="125"/>
    </row>
    <row r="604" spans="2:4" x14ac:dyDescent="0.2">
      <c r="B604" s="125"/>
      <c r="C604" s="125"/>
      <c r="D604" s="125"/>
    </row>
    <row r="605" spans="2:4" x14ac:dyDescent="0.2">
      <c r="B605" s="125"/>
      <c r="C605" s="125"/>
      <c r="D605" s="125"/>
    </row>
    <row r="606" spans="2:4" x14ac:dyDescent="0.2">
      <c r="B606" s="125"/>
      <c r="C606" s="125"/>
      <c r="D606" s="125"/>
    </row>
    <row r="607" spans="2:4" x14ac:dyDescent="0.2">
      <c r="B607" s="125"/>
      <c r="C607" s="125"/>
      <c r="D607" s="125"/>
    </row>
    <row r="608" spans="2:4" x14ac:dyDescent="0.2">
      <c r="B608" s="125"/>
      <c r="C608" s="125"/>
      <c r="D608" s="125"/>
    </row>
    <row r="609" spans="2:4" x14ac:dyDescent="0.2">
      <c r="B609" s="125"/>
      <c r="C609" s="125"/>
      <c r="D609" s="125"/>
    </row>
    <row r="610" spans="2:4" x14ac:dyDescent="0.2">
      <c r="B610" s="125"/>
      <c r="C610" s="125"/>
      <c r="D610" s="125"/>
    </row>
    <row r="611" spans="2:4" x14ac:dyDescent="0.2">
      <c r="B611" s="125"/>
      <c r="C611" s="125"/>
      <c r="D611" s="125"/>
    </row>
    <row r="612" spans="2:4" x14ac:dyDescent="0.2">
      <c r="B612" s="125"/>
      <c r="C612" s="125"/>
      <c r="D612" s="125"/>
    </row>
    <row r="613" spans="2:4" x14ac:dyDescent="0.2">
      <c r="B613" s="125"/>
      <c r="C613" s="125"/>
      <c r="D613" s="125"/>
    </row>
    <row r="614" spans="2:4" x14ac:dyDescent="0.2">
      <c r="B614" s="125"/>
      <c r="C614" s="125"/>
      <c r="D614" s="125"/>
    </row>
    <row r="615" spans="2:4" x14ac:dyDescent="0.2">
      <c r="B615" s="125"/>
      <c r="C615" s="125"/>
      <c r="D615" s="125"/>
    </row>
    <row r="616" spans="2:4" x14ac:dyDescent="0.2">
      <c r="B616" s="125"/>
      <c r="C616" s="125"/>
      <c r="D616" s="125"/>
    </row>
    <row r="617" spans="2:4" x14ac:dyDescent="0.2">
      <c r="B617" s="125"/>
      <c r="C617" s="125"/>
      <c r="D617" s="125"/>
    </row>
    <row r="618" spans="2:4" x14ac:dyDescent="0.2">
      <c r="B618" s="125"/>
      <c r="C618" s="125"/>
      <c r="D618" s="125"/>
    </row>
    <row r="619" spans="2:4" x14ac:dyDescent="0.2">
      <c r="B619" s="125"/>
      <c r="C619" s="125"/>
      <c r="D619" s="125"/>
    </row>
    <row r="620" spans="2:4" x14ac:dyDescent="0.2">
      <c r="B620" s="125"/>
      <c r="C620" s="125"/>
      <c r="D620" s="125"/>
    </row>
    <row r="621" spans="2:4" x14ac:dyDescent="0.2">
      <c r="B621" s="125"/>
      <c r="C621" s="125"/>
      <c r="D621" s="125"/>
    </row>
    <row r="622" spans="2:4" x14ac:dyDescent="0.2">
      <c r="B622" s="125"/>
      <c r="C622" s="125"/>
      <c r="D622" s="125"/>
    </row>
    <row r="623" spans="2:4" x14ac:dyDescent="0.2">
      <c r="B623" s="125"/>
      <c r="C623" s="125"/>
      <c r="D623" s="125"/>
    </row>
    <row r="624" spans="2:4" x14ac:dyDescent="0.2">
      <c r="B624" s="125"/>
      <c r="C624" s="125"/>
      <c r="D624" s="125"/>
    </row>
    <row r="625" spans="2:4" x14ac:dyDescent="0.2">
      <c r="B625" s="125"/>
      <c r="C625" s="125"/>
      <c r="D625" s="125"/>
    </row>
    <row r="626" spans="2:4" x14ac:dyDescent="0.2">
      <c r="B626" s="125"/>
      <c r="C626" s="125"/>
      <c r="D626" s="125"/>
    </row>
    <row r="627" spans="2:4" x14ac:dyDescent="0.2">
      <c r="B627" s="125"/>
      <c r="C627" s="125"/>
      <c r="D627" s="125"/>
    </row>
    <row r="628" spans="2:4" x14ac:dyDescent="0.2">
      <c r="B628" s="125"/>
      <c r="C628" s="125"/>
      <c r="D628" s="125"/>
    </row>
    <row r="629" spans="2:4" x14ac:dyDescent="0.2">
      <c r="B629" s="125"/>
      <c r="C629" s="125"/>
      <c r="D629" s="125"/>
    </row>
    <row r="630" spans="2:4" x14ac:dyDescent="0.2">
      <c r="B630" s="125"/>
      <c r="C630" s="125"/>
      <c r="D630" s="125"/>
    </row>
    <row r="631" spans="2:4" x14ac:dyDescent="0.2">
      <c r="B631" s="125"/>
      <c r="C631" s="125"/>
      <c r="D631" s="125"/>
    </row>
    <row r="632" spans="2:4" x14ac:dyDescent="0.2">
      <c r="B632" s="125"/>
      <c r="C632" s="125"/>
      <c r="D632" s="125"/>
    </row>
    <row r="633" spans="2:4" x14ac:dyDescent="0.2">
      <c r="B633" s="125"/>
      <c r="C633" s="125"/>
      <c r="D633" s="125"/>
    </row>
    <row r="634" spans="2:4" x14ac:dyDescent="0.2">
      <c r="B634" s="125"/>
      <c r="C634" s="125"/>
      <c r="D634" s="125"/>
    </row>
    <row r="635" spans="2:4" x14ac:dyDescent="0.2">
      <c r="B635" s="125"/>
      <c r="C635" s="125"/>
      <c r="D635" s="125"/>
    </row>
    <row r="636" spans="2:4" x14ac:dyDescent="0.2">
      <c r="B636" s="125"/>
      <c r="C636" s="125"/>
      <c r="D636" s="125"/>
    </row>
    <row r="637" spans="2:4" x14ac:dyDescent="0.2">
      <c r="B637" s="125"/>
      <c r="C637" s="125"/>
      <c r="D637" s="125"/>
    </row>
    <row r="638" spans="2:4" x14ac:dyDescent="0.2">
      <c r="B638" s="125"/>
      <c r="C638" s="125"/>
      <c r="D638" s="125"/>
    </row>
    <row r="639" spans="2:4" x14ac:dyDescent="0.2">
      <c r="B639" s="125"/>
      <c r="C639" s="125"/>
      <c r="D639" s="125"/>
    </row>
    <row r="640" spans="2:4" x14ac:dyDescent="0.2">
      <c r="B640" s="125"/>
      <c r="C640" s="125"/>
      <c r="D640" s="125"/>
    </row>
    <row r="641" spans="2:4" x14ac:dyDescent="0.2">
      <c r="B641" s="125"/>
      <c r="C641" s="125"/>
      <c r="D641" s="125"/>
    </row>
    <row r="642" spans="2:4" x14ac:dyDescent="0.2">
      <c r="B642" s="125"/>
      <c r="C642" s="125"/>
      <c r="D642" s="125"/>
    </row>
    <row r="643" spans="2:4" x14ac:dyDescent="0.2">
      <c r="B643" s="125"/>
      <c r="C643" s="125"/>
      <c r="D643" s="125"/>
    </row>
    <row r="644" spans="2:4" x14ac:dyDescent="0.2">
      <c r="B644" s="125"/>
      <c r="C644" s="125"/>
      <c r="D644" s="125"/>
    </row>
    <row r="645" spans="2:4" x14ac:dyDescent="0.2">
      <c r="B645" s="125"/>
      <c r="C645" s="125"/>
      <c r="D645" s="125"/>
    </row>
    <row r="646" spans="2:4" x14ac:dyDescent="0.2">
      <c r="B646" s="125"/>
      <c r="C646" s="125"/>
      <c r="D646" s="125"/>
    </row>
    <row r="647" spans="2:4" x14ac:dyDescent="0.2">
      <c r="B647" s="125"/>
      <c r="C647" s="125"/>
      <c r="D647" s="125"/>
    </row>
    <row r="648" spans="2:4" x14ac:dyDescent="0.2">
      <c r="B648" s="125"/>
      <c r="C648" s="125"/>
      <c r="D648" s="125"/>
    </row>
    <row r="649" spans="2:4" x14ac:dyDescent="0.2">
      <c r="B649" s="125"/>
      <c r="C649" s="125"/>
      <c r="D649" s="125"/>
    </row>
    <row r="650" spans="2:4" x14ac:dyDescent="0.2">
      <c r="B650" s="125"/>
      <c r="C650" s="125"/>
      <c r="D650" s="125"/>
    </row>
    <row r="651" spans="2:4" x14ac:dyDescent="0.2">
      <c r="B651" s="125"/>
      <c r="C651" s="125"/>
      <c r="D651" s="125"/>
    </row>
    <row r="652" spans="2:4" x14ac:dyDescent="0.2">
      <c r="B652" s="125"/>
      <c r="C652" s="125"/>
      <c r="D652" s="125"/>
    </row>
    <row r="653" spans="2:4" x14ac:dyDescent="0.2">
      <c r="B653" s="125"/>
      <c r="C653" s="125"/>
      <c r="D653" s="125"/>
    </row>
    <row r="654" spans="2:4" x14ac:dyDescent="0.2">
      <c r="B654" s="125"/>
      <c r="C654" s="125"/>
      <c r="D654" s="125"/>
    </row>
    <row r="655" spans="2:4" x14ac:dyDescent="0.2">
      <c r="B655" s="125"/>
      <c r="C655" s="125"/>
      <c r="D655" s="125"/>
    </row>
    <row r="656" spans="2:4" x14ac:dyDescent="0.2">
      <c r="B656" s="125"/>
      <c r="C656" s="125"/>
      <c r="D656" s="125"/>
    </row>
    <row r="657" spans="2:4" x14ac:dyDescent="0.2">
      <c r="B657" s="125"/>
      <c r="C657" s="125"/>
      <c r="D657" s="125"/>
    </row>
    <row r="658" spans="2:4" x14ac:dyDescent="0.2">
      <c r="B658" s="125"/>
      <c r="C658" s="125"/>
      <c r="D658" s="125"/>
    </row>
    <row r="659" spans="2:4" x14ac:dyDescent="0.2">
      <c r="B659" s="125"/>
      <c r="C659" s="125"/>
      <c r="D659" s="125"/>
    </row>
    <row r="660" spans="2:4" x14ac:dyDescent="0.2">
      <c r="B660" s="125"/>
      <c r="C660" s="125"/>
      <c r="D660" s="125"/>
    </row>
    <row r="661" spans="2:4" x14ac:dyDescent="0.2">
      <c r="B661" s="125"/>
      <c r="C661" s="125"/>
      <c r="D661" s="125"/>
    </row>
    <row r="662" spans="2:4" x14ac:dyDescent="0.2">
      <c r="B662" s="125"/>
      <c r="C662" s="125"/>
      <c r="D662" s="125"/>
    </row>
    <row r="663" spans="2:4" x14ac:dyDescent="0.2">
      <c r="B663" s="125"/>
      <c r="C663" s="125"/>
      <c r="D663" s="125"/>
    </row>
    <row r="664" spans="2:4" x14ac:dyDescent="0.2">
      <c r="B664" s="125"/>
      <c r="C664" s="125"/>
      <c r="D664" s="125"/>
    </row>
    <row r="665" spans="2:4" x14ac:dyDescent="0.2">
      <c r="B665" s="125"/>
      <c r="C665" s="125"/>
      <c r="D665" s="125"/>
    </row>
    <row r="666" spans="2:4" x14ac:dyDescent="0.2">
      <c r="B666" s="125"/>
      <c r="C666" s="125"/>
      <c r="D666" s="125"/>
    </row>
    <row r="667" spans="2:4" x14ac:dyDescent="0.2">
      <c r="B667" s="125"/>
      <c r="C667" s="125"/>
      <c r="D667" s="125"/>
    </row>
    <row r="668" spans="2:4" x14ac:dyDescent="0.2">
      <c r="B668" s="125"/>
      <c r="C668" s="125"/>
      <c r="D668" s="125"/>
    </row>
    <row r="669" spans="2:4" x14ac:dyDescent="0.2">
      <c r="B669" s="125"/>
      <c r="C669" s="125"/>
      <c r="D669" s="125"/>
    </row>
    <row r="670" spans="2:4" x14ac:dyDescent="0.2">
      <c r="B670" s="125"/>
      <c r="C670" s="125"/>
      <c r="D670" s="125"/>
    </row>
    <row r="671" spans="2:4" x14ac:dyDescent="0.2">
      <c r="B671" s="125"/>
      <c r="C671" s="125"/>
      <c r="D671" s="125"/>
    </row>
    <row r="672" spans="2:4" x14ac:dyDescent="0.2">
      <c r="B672" s="125"/>
      <c r="C672" s="125"/>
      <c r="D672" s="125"/>
    </row>
    <row r="673" spans="2:4" x14ac:dyDescent="0.2">
      <c r="B673" s="125"/>
      <c r="C673" s="125"/>
      <c r="D673" s="125"/>
    </row>
    <row r="674" spans="2:4" x14ac:dyDescent="0.2">
      <c r="B674" s="125"/>
      <c r="C674" s="125"/>
      <c r="D674" s="125"/>
    </row>
    <row r="675" spans="2:4" x14ac:dyDescent="0.2">
      <c r="B675" s="125"/>
      <c r="C675" s="125"/>
      <c r="D675" s="125"/>
    </row>
    <row r="676" spans="2:4" x14ac:dyDescent="0.2">
      <c r="B676" s="125"/>
      <c r="C676" s="125"/>
      <c r="D676" s="125"/>
    </row>
    <row r="677" spans="2:4" x14ac:dyDescent="0.2">
      <c r="B677" s="125"/>
      <c r="C677" s="125"/>
      <c r="D677" s="125"/>
    </row>
    <row r="678" spans="2:4" x14ac:dyDescent="0.2">
      <c r="B678" s="125"/>
      <c r="C678" s="125"/>
      <c r="D678" s="125"/>
    </row>
    <row r="679" spans="2:4" x14ac:dyDescent="0.2">
      <c r="B679" s="125"/>
      <c r="C679" s="125"/>
      <c r="D679" s="125"/>
    </row>
    <row r="680" spans="2:4" x14ac:dyDescent="0.2">
      <c r="B680" s="125"/>
      <c r="C680" s="125"/>
      <c r="D680" s="125"/>
    </row>
    <row r="681" spans="2:4" x14ac:dyDescent="0.2">
      <c r="B681" s="125"/>
      <c r="C681" s="125"/>
      <c r="D681" s="125"/>
    </row>
    <row r="682" spans="2:4" x14ac:dyDescent="0.2">
      <c r="B682" s="125"/>
      <c r="C682" s="125"/>
      <c r="D682" s="125"/>
    </row>
    <row r="683" spans="2:4" x14ac:dyDescent="0.2">
      <c r="B683" s="125"/>
      <c r="C683" s="125"/>
      <c r="D683" s="125"/>
    </row>
    <row r="684" spans="2:4" x14ac:dyDescent="0.2">
      <c r="B684" s="125"/>
      <c r="C684" s="125"/>
      <c r="D684" s="125"/>
    </row>
    <row r="685" spans="2:4" x14ac:dyDescent="0.2">
      <c r="B685" s="125"/>
      <c r="C685" s="125"/>
      <c r="D685" s="125"/>
    </row>
    <row r="686" spans="2:4" x14ac:dyDescent="0.2">
      <c r="B686" s="125"/>
      <c r="C686" s="125"/>
      <c r="D686" s="125"/>
    </row>
    <row r="687" spans="2:4" x14ac:dyDescent="0.2">
      <c r="B687" s="125"/>
      <c r="C687" s="125"/>
      <c r="D687" s="125"/>
    </row>
    <row r="688" spans="2:4" x14ac:dyDescent="0.2">
      <c r="B688" s="125"/>
      <c r="C688" s="125"/>
      <c r="D688" s="125"/>
    </row>
    <row r="689" spans="2:4" x14ac:dyDescent="0.2">
      <c r="B689" s="125"/>
      <c r="C689" s="125"/>
      <c r="D689" s="125"/>
    </row>
    <row r="690" spans="2:4" x14ac:dyDescent="0.2">
      <c r="B690" s="125"/>
      <c r="C690" s="125"/>
      <c r="D690" s="125"/>
    </row>
    <row r="691" spans="2:4" x14ac:dyDescent="0.2">
      <c r="B691" s="125"/>
      <c r="C691" s="125"/>
      <c r="D691" s="125"/>
    </row>
    <row r="692" spans="2:4" x14ac:dyDescent="0.2">
      <c r="B692" s="125"/>
      <c r="C692" s="125"/>
      <c r="D692" s="125"/>
    </row>
    <row r="693" spans="2:4" x14ac:dyDescent="0.2">
      <c r="B693" s="125"/>
      <c r="C693" s="125"/>
      <c r="D693" s="125"/>
    </row>
    <row r="694" spans="2:4" x14ac:dyDescent="0.2">
      <c r="B694" s="125"/>
      <c r="C694" s="125"/>
      <c r="D694" s="125"/>
    </row>
    <row r="695" spans="2:4" x14ac:dyDescent="0.2">
      <c r="B695" s="125"/>
      <c r="C695" s="125"/>
      <c r="D695" s="125"/>
    </row>
    <row r="696" spans="2:4" x14ac:dyDescent="0.2">
      <c r="B696" s="125"/>
      <c r="C696" s="125"/>
      <c r="D696" s="125"/>
    </row>
    <row r="697" spans="2:4" x14ac:dyDescent="0.2">
      <c r="B697" s="125"/>
      <c r="C697" s="125"/>
      <c r="D697" s="125"/>
    </row>
    <row r="698" spans="2:4" x14ac:dyDescent="0.2">
      <c r="B698" s="125"/>
      <c r="C698" s="125"/>
      <c r="D698" s="125"/>
    </row>
    <row r="699" spans="2:4" x14ac:dyDescent="0.2">
      <c r="B699" s="125"/>
      <c r="C699" s="125"/>
      <c r="D699" s="125"/>
    </row>
    <row r="700" spans="2:4" x14ac:dyDescent="0.2">
      <c r="B700" s="125"/>
      <c r="C700" s="125"/>
      <c r="D700" s="125"/>
    </row>
    <row r="701" spans="2:4" x14ac:dyDescent="0.2">
      <c r="B701" s="125"/>
      <c r="C701" s="125"/>
      <c r="D701" s="125"/>
    </row>
    <row r="702" spans="2:4" x14ac:dyDescent="0.2">
      <c r="B702" s="125"/>
      <c r="C702" s="125"/>
      <c r="D702" s="125"/>
    </row>
    <row r="703" spans="2:4" x14ac:dyDescent="0.2">
      <c r="B703" s="125"/>
      <c r="C703" s="125"/>
      <c r="D703" s="125"/>
    </row>
    <row r="704" spans="2:4" x14ac:dyDescent="0.2">
      <c r="B704" s="125"/>
      <c r="C704" s="125"/>
      <c r="D704" s="125"/>
    </row>
    <row r="705" spans="2:4" x14ac:dyDescent="0.2">
      <c r="B705" s="125"/>
      <c r="C705" s="125"/>
      <c r="D705" s="125"/>
    </row>
    <row r="706" spans="2:4" x14ac:dyDescent="0.2">
      <c r="B706" s="125"/>
      <c r="C706" s="125"/>
      <c r="D706" s="125"/>
    </row>
    <row r="707" spans="2:4" x14ac:dyDescent="0.2">
      <c r="B707" s="125"/>
      <c r="C707" s="125"/>
      <c r="D707" s="125"/>
    </row>
    <row r="708" spans="2:4" x14ac:dyDescent="0.2">
      <c r="B708" s="125"/>
      <c r="C708" s="125"/>
      <c r="D708" s="125"/>
    </row>
    <row r="709" spans="2:4" x14ac:dyDescent="0.2">
      <c r="B709" s="125"/>
      <c r="C709" s="125"/>
      <c r="D709" s="125"/>
    </row>
    <row r="710" spans="2:4" x14ac:dyDescent="0.2">
      <c r="B710" s="125"/>
      <c r="C710" s="125"/>
      <c r="D710" s="125"/>
    </row>
    <row r="711" spans="2:4" x14ac:dyDescent="0.2">
      <c r="B711" s="125"/>
      <c r="C711" s="125"/>
      <c r="D711" s="125"/>
    </row>
    <row r="712" spans="2:4" x14ac:dyDescent="0.2">
      <c r="B712" s="125"/>
      <c r="C712" s="125"/>
      <c r="D712" s="125"/>
    </row>
    <row r="713" spans="2:4" x14ac:dyDescent="0.2">
      <c r="B713" s="125"/>
      <c r="C713" s="125"/>
      <c r="D713" s="125"/>
    </row>
    <row r="714" spans="2:4" x14ac:dyDescent="0.2">
      <c r="B714" s="125"/>
      <c r="C714" s="125"/>
      <c r="D714" s="125"/>
    </row>
    <row r="715" spans="2:4" x14ac:dyDescent="0.2">
      <c r="B715" s="125"/>
      <c r="C715" s="125"/>
      <c r="D715" s="125"/>
    </row>
    <row r="716" spans="2:4" x14ac:dyDescent="0.2">
      <c r="B716" s="125"/>
      <c r="C716" s="125"/>
      <c r="D716" s="125"/>
    </row>
    <row r="717" spans="2:4" x14ac:dyDescent="0.2">
      <c r="B717" s="125"/>
      <c r="C717" s="125"/>
      <c r="D717" s="125"/>
    </row>
    <row r="718" spans="2:4" x14ac:dyDescent="0.2">
      <c r="B718" s="125"/>
      <c r="C718" s="125"/>
      <c r="D718" s="125"/>
    </row>
    <row r="719" spans="2:4" x14ac:dyDescent="0.2">
      <c r="B719" s="125"/>
      <c r="C719" s="125"/>
      <c r="D719" s="125"/>
    </row>
    <row r="720" spans="2:4" x14ac:dyDescent="0.2">
      <c r="B720" s="125"/>
      <c r="C720" s="125"/>
      <c r="D720" s="125"/>
    </row>
    <row r="721" spans="2:4" x14ac:dyDescent="0.2">
      <c r="B721" s="125"/>
      <c r="C721" s="125"/>
      <c r="D721" s="125"/>
    </row>
    <row r="722" spans="2:4" x14ac:dyDescent="0.2">
      <c r="B722" s="125"/>
      <c r="C722" s="125"/>
      <c r="D722" s="125"/>
    </row>
    <row r="723" spans="2:4" x14ac:dyDescent="0.2">
      <c r="B723" s="125"/>
      <c r="C723" s="125"/>
      <c r="D723" s="125"/>
    </row>
    <row r="724" spans="2:4" x14ac:dyDescent="0.2">
      <c r="B724" s="125"/>
      <c r="C724" s="125"/>
      <c r="D724" s="125"/>
    </row>
    <row r="725" spans="2:4" x14ac:dyDescent="0.2">
      <c r="B725" s="125"/>
      <c r="C725" s="125"/>
      <c r="D725" s="125"/>
    </row>
    <row r="726" spans="2:4" x14ac:dyDescent="0.2">
      <c r="B726" s="125"/>
      <c r="C726" s="125"/>
      <c r="D726" s="125"/>
    </row>
    <row r="727" spans="2:4" x14ac:dyDescent="0.2">
      <c r="B727" s="125"/>
      <c r="C727" s="125"/>
      <c r="D727" s="125"/>
    </row>
    <row r="728" spans="2:4" x14ac:dyDescent="0.2">
      <c r="B728" s="125"/>
      <c r="C728" s="125"/>
      <c r="D728" s="125"/>
    </row>
    <row r="729" spans="2:4" x14ac:dyDescent="0.2">
      <c r="B729" s="125"/>
      <c r="C729" s="125"/>
      <c r="D729" s="125"/>
    </row>
    <row r="730" spans="2:4" x14ac:dyDescent="0.2">
      <c r="B730" s="125"/>
      <c r="C730" s="125"/>
      <c r="D730" s="125"/>
    </row>
    <row r="731" spans="2:4" x14ac:dyDescent="0.2">
      <c r="B731" s="125"/>
      <c r="C731" s="125"/>
      <c r="D731" s="125"/>
    </row>
    <row r="732" spans="2:4" x14ac:dyDescent="0.2">
      <c r="B732" s="125"/>
      <c r="C732" s="125"/>
      <c r="D732" s="125"/>
    </row>
    <row r="733" spans="2:4" x14ac:dyDescent="0.2">
      <c r="B733" s="125"/>
      <c r="C733" s="125"/>
      <c r="D733" s="125"/>
    </row>
    <row r="734" spans="2:4" x14ac:dyDescent="0.2">
      <c r="B734" s="125"/>
      <c r="C734" s="125"/>
      <c r="D734" s="125"/>
    </row>
    <row r="735" spans="2:4" x14ac:dyDescent="0.2">
      <c r="B735" s="125"/>
      <c r="C735" s="125"/>
      <c r="D735" s="125"/>
    </row>
    <row r="736" spans="2:4" x14ac:dyDescent="0.2">
      <c r="B736" s="125"/>
      <c r="C736" s="125"/>
      <c r="D736" s="125"/>
    </row>
    <row r="737" spans="2:4" x14ac:dyDescent="0.2">
      <c r="B737" s="125"/>
      <c r="C737" s="125"/>
      <c r="D737" s="125"/>
    </row>
    <row r="738" spans="2:4" x14ac:dyDescent="0.2">
      <c r="B738" s="125"/>
      <c r="C738" s="125"/>
      <c r="D738" s="125"/>
    </row>
    <row r="739" spans="2:4" x14ac:dyDescent="0.2">
      <c r="B739" s="125"/>
      <c r="C739" s="125"/>
      <c r="D739" s="125"/>
    </row>
    <row r="740" spans="2:4" x14ac:dyDescent="0.2">
      <c r="B740" s="125"/>
      <c r="C740" s="125"/>
      <c r="D740" s="125"/>
    </row>
    <row r="741" spans="2:4" x14ac:dyDescent="0.2">
      <c r="B741" s="125"/>
      <c r="C741" s="125"/>
      <c r="D741" s="125"/>
    </row>
    <row r="742" spans="2:4" x14ac:dyDescent="0.2">
      <c r="B742" s="125"/>
      <c r="C742" s="125"/>
      <c r="D742" s="125"/>
    </row>
    <row r="743" spans="2:4" x14ac:dyDescent="0.2">
      <c r="B743" s="125"/>
      <c r="C743" s="125"/>
      <c r="D743" s="125"/>
    </row>
    <row r="744" spans="2:4" x14ac:dyDescent="0.2">
      <c r="B744" s="125"/>
      <c r="C744" s="125"/>
      <c r="D744" s="125"/>
    </row>
    <row r="745" spans="2:4" x14ac:dyDescent="0.2">
      <c r="B745" s="125"/>
      <c r="C745" s="125"/>
      <c r="D745" s="125"/>
    </row>
    <row r="746" spans="2:4" x14ac:dyDescent="0.2">
      <c r="B746" s="125"/>
      <c r="C746" s="125"/>
      <c r="D746" s="125"/>
    </row>
    <row r="747" spans="2:4" x14ac:dyDescent="0.2">
      <c r="B747" s="125"/>
      <c r="C747" s="125"/>
      <c r="D747" s="125"/>
    </row>
    <row r="748" spans="2:4" x14ac:dyDescent="0.2">
      <c r="B748" s="125"/>
      <c r="C748" s="125"/>
      <c r="D748" s="125"/>
    </row>
    <row r="749" spans="2:4" x14ac:dyDescent="0.2">
      <c r="B749" s="125"/>
      <c r="C749" s="125"/>
      <c r="D749" s="125"/>
    </row>
    <row r="750" spans="2:4" x14ac:dyDescent="0.2">
      <c r="B750" s="125"/>
      <c r="C750" s="125"/>
      <c r="D750" s="125"/>
    </row>
    <row r="751" spans="2:4" x14ac:dyDescent="0.2">
      <c r="B751" s="125"/>
      <c r="C751" s="125"/>
      <c r="D751" s="125"/>
    </row>
    <row r="752" spans="2:4" x14ac:dyDescent="0.2">
      <c r="B752" s="125"/>
      <c r="C752" s="125"/>
      <c r="D752" s="125"/>
    </row>
    <row r="753" spans="2:4" x14ac:dyDescent="0.2">
      <c r="B753" s="125"/>
      <c r="C753" s="125"/>
      <c r="D753" s="125"/>
    </row>
    <row r="754" spans="2:4" x14ac:dyDescent="0.2">
      <c r="B754" s="125"/>
      <c r="C754" s="125"/>
      <c r="D754" s="125"/>
    </row>
    <row r="755" spans="2:4" x14ac:dyDescent="0.2">
      <c r="B755" s="125"/>
      <c r="C755" s="125"/>
      <c r="D755" s="125"/>
    </row>
    <row r="756" spans="2:4" x14ac:dyDescent="0.2">
      <c r="B756" s="125"/>
      <c r="C756" s="125"/>
      <c r="D756" s="125"/>
    </row>
    <row r="757" spans="2:4" x14ac:dyDescent="0.2">
      <c r="B757" s="125"/>
      <c r="C757" s="125"/>
      <c r="D757" s="125"/>
    </row>
    <row r="758" spans="2:4" x14ac:dyDescent="0.2">
      <c r="B758" s="125"/>
      <c r="C758" s="125"/>
      <c r="D758" s="125"/>
    </row>
    <row r="759" spans="2:4" x14ac:dyDescent="0.2">
      <c r="B759" s="125"/>
      <c r="C759" s="125"/>
      <c r="D759" s="125"/>
    </row>
    <row r="760" spans="2:4" x14ac:dyDescent="0.2">
      <c r="B760" s="125"/>
      <c r="C760" s="125"/>
      <c r="D760" s="125"/>
    </row>
    <row r="761" spans="2:4" x14ac:dyDescent="0.2">
      <c r="B761" s="125"/>
      <c r="C761" s="125"/>
      <c r="D761" s="125"/>
    </row>
    <row r="762" spans="2:4" x14ac:dyDescent="0.2">
      <c r="B762" s="125"/>
      <c r="C762" s="125"/>
      <c r="D762" s="125"/>
    </row>
    <row r="763" spans="2:4" x14ac:dyDescent="0.2">
      <c r="B763" s="125"/>
      <c r="C763" s="125"/>
      <c r="D763" s="125"/>
    </row>
    <row r="764" spans="2:4" x14ac:dyDescent="0.2">
      <c r="B764" s="125"/>
      <c r="C764" s="125"/>
      <c r="D764" s="125"/>
    </row>
    <row r="765" spans="2:4" x14ac:dyDescent="0.2">
      <c r="B765" s="125"/>
      <c r="C765" s="125"/>
      <c r="D765" s="125"/>
    </row>
    <row r="766" spans="2:4" x14ac:dyDescent="0.2">
      <c r="B766" s="125"/>
      <c r="C766" s="125"/>
      <c r="D766" s="125"/>
    </row>
    <row r="767" spans="2:4" x14ac:dyDescent="0.2">
      <c r="B767" s="125"/>
      <c r="C767" s="125"/>
      <c r="D767" s="125"/>
    </row>
    <row r="768" spans="2:4" x14ac:dyDescent="0.2">
      <c r="B768" s="125"/>
      <c r="C768" s="125"/>
      <c r="D768" s="125"/>
    </row>
    <row r="769" spans="2:4" x14ac:dyDescent="0.2">
      <c r="B769" s="125"/>
      <c r="C769" s="125"/>
      <c r="D769" s="125"/>
    </row>
    <row r="770" spans="2:4" x14ac:dyDescent="0.2">
      <c r="B770" s="125"/>
      <c r="C770" s="125"/>
      <c r="D770" s="125"/>
    </row>
    <row r="771" spans="2:4" x14ac:dyDescent="0.2">
      <c r="B771" s="125"/>
      <c r="C771" s="125"/>
      <c r="D771" s="125"/>
    </row>
    <row r="772" spans="2:4" x14ac:dyDescent="0.2">
      <c r="B772" s="125"/>
      <c r="C772" s="125"/>
      <c r="D772" s="125"/>
    </row>
    <row r="773" spans="2:4" x14ac:dyDescent="0.2">
      <c r="B773" s="125"/>
      <c r="C773" s="125"/>
      <c r="D773" s="125"/>
    </row>
    <row r="774" spans="2:4" x14ac:dyDescent="0.2">
      <c r="B774" s="125"/>
      <c r="C774" s="125"/>
      <c r="D774" s="125"/>
    </row>
    <row r="775" spans="2:4" x14ac:dyDescent="0.2">
      <c r="B775" s="125"/>
      <c r="C775" s="125"/>
      <c r="D775" s="125"/>
    </row>
    <row r="776" spans="2:4" x14ac:dyDescent="0.2">
      <c r="B776" s="125"/>
      <c r="C776" s="125"/>
      <c r="D776" s="125"/>
    </row>
    <row r="777" spans="2:4" x14ac:dyDescent="0.2">
      <c r="B777" s="125"/>
      <c r="C777" s="125"/>
      <c r="D777" s="125"/>
    </row>
    <row r="778" spans="2:4" x14ac:dyDescent="0.2">
      <c r="B778" s="125"/>
      <c r="C778" s="125"/>
      <c r="D778" s="125"/>
    </row>
    <row r="779" spans="2:4" x14ac:dyDescent="0.2">
      <c r="B779" s="125"/>
      <c r="C779" s="125"/>
      <c r="D779" s="125"/>
    </row>
    <row r="780" spans="2:4" x14ac:dyDescent="0.2">
      <c r="B780" s="125"/>
      <c r="C780" s="125"/>
      <c r="D780" s="125"/>
    </row>
    <row r="781" spans="2:4" x14ac:dyDescent="0.2">
      <c r="B781" s="125"/>
      <c r="C781" s="125"/>
      <c r="D781" s="125"/>
    </row>
    <row r="782" spans="2:4" x14ac:dyDescent="0.2">
      <c r="B782" s="125"/>
      <c r="C782" s="125"/>
      <c r="D782" s="125"/>
    </row>
    <row r="783" spans="2:4" x14ac:dyDescent="0.2">
      <c r="B783" s="125"/>
      <c r="C783" s="125"/>
      <c r="D783" s="125"/>
    </row>
    <row r="784" spans="2:4" x14ac:dyDescent="0.2">
      <c r="B784" s="125"/>
      <c r="C784" s="125"/>
      <c r="D784" s="125"/>
    </row>
    <row r="785" spans="2:4" x14ac:dyDescent="0.2">
      <c r="B785" s="125"/>
      <c r="C785" s="125"/>
      <c r="D785" s="125"/>
    </row>
    <row r="786" spans="2:4" x14ac:dyDescent="0.2">
      <c r="B786" s="125"/>
      <c r="C786" s="125"/>
      <c r="D786" s="125"/>
    </row>
    <row r="787" spans="2:4" x14ac:dyDescent="0.2">
      <c r="B787" s="125"/>
      <c r="C787" s="125"/>
      <c r="D787" s="125"/>
    </row>
    <row r="788" spans="2:4" x14ac:dyDescent="0.2">
      <c r="B788" s="125"/>
      <c r="C788" s="125"/>
      <c r="D788" s="125"/>
    </row>
    <row r="789" spans="2:4" x14ac:dyDescent="0.2">
      <c r="B789" s="125"/>
      <c r="C789" s="125"/>
      <c r="D789" s="125"/>
    </row>
    <row r="790" spans="2:4" x14ac:dyDescent="0.2">
      <c r="B790" s="125"/>
      <c r="C790" s="125"/>
      <c r="D790" s="125"/>
    </row>
    <row r="791" spans="2:4" x14ac:dyDescent="0.2">
      <c r="B791" s="125"/>
      <c r="C791" s="125"/>
      <c r="D791" s="125"/>
    </row>
    <row r="792" spans="2:4" x14ac:dyDescent="0.2">
      <c r="B792" s="125"/>
      <c r="C792" s="125"/>
      <c r="D792" s="125"/>
    </row>
    <row r="793" spans="2:4" x14ac:dyDescent="0.2">
      <c r="B793" s="125"/>
      <c r="C793" s="125"/>
      <c r="D793" s="125"/>
    </row>
    <row r="794" spans="2:4" x14ac:dyDescent="0.2">
      <c r="B794" s="125"/>
      <c r="C794" s="125"/>
      <c r="D794" s="125"/>
    </row>
    <row r="795" spans="2:4" x14ac:dyDescent="0.2">
      <c r="B795" s="125"/>
      <c r="C795" s="125"/>
      <c r="D795" s="125"/>
    </row>
    <row r="796" spans="2:4" x14ac:dyDescent="0.2">
      <c r="B796" s="125"/>
      <c r="C796" s="125"/>
      <c r="D796" s="125"/>
    </row>
    <row r="797" spans="2:4" x14ac:dyDescent="0.2">
      <c r="B797" s="125"/>
      <c r="C797" s="125"/>
      <c r="D797" s="125"/>
    </row>
    <row r="798" spans="2:4" x14ac:dyDescent="0.2">
      <c r="B798" s="125"/>
      <c r="C798" s="125"/>
      <c r="D798" s="125"/>
    </row>
    <row r="799" spans="2:4" x14ac:dyDescent="0.2">
      <c r="B799" s="125"/>
      <c r="C799" s="125"/>
      <c r="D799" s="125"/>
    </row>
    <row r="800" spans="2:4" x14ac:dyDescent="0.2">
      <c r="B800" s="125"/>
      <c r="C800" s="125"/>
      <c r="D800" s="125"/>
    </row>
    <row r="801" spans="2:4" x14ac:dyDescent="0.2">
      <c r="B801" s="125"/>
      <c r="C801" s="125"/>
      <c r="D801" s="125"/>
    </row>
    <row r="802" spans="2:4" x14ac:dyDescent="0.2">
      <c r="B802" s="125"/>
      <c r="C802" s="125"/>
      <c r="D802" s="125"/>
    </row>
    <row r="803" spans="2:4" x14ac:dyDescent="0.2">
      <c r="B803" s="125"/>
      <c r="C803" s="125"/>
      <c r="D803" s="125"/>
    </row>
    <row r="804" spans="2:4" x14ac:dyDescent="0.2">
      <c r="B804" s="125"/>
      <c r="C804" s="125"/>
      <c r="D804" s="125"/>
    </row>
    <row r="805" spans="2:4" x14ac:dyDescent="0.2">
      <c r="B805" s="125"/>
      <c r="C805" s="125"/>
      <c r="D805" s="125"/>
    </row>
    <row r="806" spans="2:4" x14ac:dyDescent="0.2">
      <c r="B806" s="125"/>
      <c r="C806" s="125"/>
      <c r="D806" s="125"/>
    </row>
    <row r="807" spans="2:4" x14ac:dyDescent="0.2">
      <c r="B807" s="125"/>
      <c r="C807" s="125"/>
      <c r="D807" s="125"/>
    </row>
    <row r="808" spans="2:4" x14ac:dyDescent="0.2">
      <c r="B808" s="125"/>
      <c r="C808" s="125"/>
      <c r="D808" s="125"/>
    </row>
    <row r="809" spans="2:4" x14ac:dyDescent="0.2">
      <c r="B809" s="125"/>
      <c r="C809" s="125"/>
      <c r="D809" s="125"/>
    </row>
    <row r="810" spans="2:4" x14ac:dyDescent="0.2">
      <c r="B810" s="125"/>
      <c r="C810" s="125"/>
      <c r="D810" s="125"/>
    </row>
    <row r="811" spans="2:4" x14ac:dyDescent="0.2">
      <c r="B811" s="125"/>
      <c r="C811" s="125"/>
      <c r="D811" s="125"/>
    </row>
    <row r="812" spans="2:4" x14ac:dyDescent="0.2">
      <c r="B812" s="125"/>
      <c r="C812" s="125"/>
      <c r="D812" s="125"/>
    </row>
    <row r="813" spans="2:4" x14ac:dyDescent="0.2">
      <c r="B813" s="125"/>
      <c r="C813" s="125"/>
      <c r="D813" s="125"/>
    </row>
    <row r="814" spans="2:4" x14ac:dyDescent="0.2">
      <c r="B814" s="125"/>
      <c r="C814" s="125"/>
      <c r="D814" s="125"/>
    </row>
    <row r="815" spans="2:4" x14ac:dyDescent="0.2">
      <c r="B815" s="125"/>
      <c r="C815" s="125"/>
      <c r="D815" s="125"/>
    </row>
    <row r="816" spans="2:4" x14ac:dyDescent="0.2">
      <c r="B816" s="125"/>
      <c r="C816" s="125"/>
      <c r="D816" s="125"/>
    </row>
    <row r="817" spans="2:4" x14ac:dyDescent="0.2">
      <c r="B817" s="125"/>
      <c r="C817" s="125"/>
      <c r="D817" s="125"/>
    </row>
    <row r="818" spans="2:4" x14ac:dyDescent="0.2">
      <c r="B818" s="125"/>
      <c r="C818" s="125"/>
      <c r="D818" s="125"/>
    </row>
    <row r="819" spans="2:4" x14ac:dyDescent="0.2">
      <c r="B819" s="125"/>
      <c r="C819" s="125"/>
      <c r="D819" s="125"/>
    </row>
    <row r="820" spans="2:4" x14ac:dyDescent="0.2">
      <c r="B820" s="125"/>
      <c r="C820" s="125"/>
      <c r="D820" s="125"/>
    </row>
    <row r="821" spans="2:4" x14ac:dyDescent="0.2">
      <c r="B821" s="125"/>
      <c r="C821" s="125"/>
      <c r="D821" s="125"/>
    </row>
    <row r="822" spans="2:4" x14ac:dyDescent="0.2">
      <c r="B822" s="125"/>
      <c r="C822" s="125"/>
      <c r="D822" s="125"/>
    </row>
    <row r="823" spans="2:4" x14ac:dyDescent="0.2">
      <c r="B823" s="125"/>
      <c r="C823" s="125"/>
      <c r="D823" s="125"/>
    </row>
    <row r="824" spans="2:4" x14ac:dyDescent="0.2">
      <c r="B824" s="125"/>
      <c r="C824" s="125"/>
      <c r="D824" s="125"/>
    </row>
    <row r="825" spans="2:4" x14ac:dyDescent="0.2">
      <c r="B825" s="125"/>
      <c r="C825" s="125"/>
      <c r="D825" s="125"/>
    </row>
    <row r="826" spans="2:4" x14ac:dyDescent="0.2">
      <c r="B826" s="125"/>
      <c r="C826" s="125"/>
      <c r="D826" s="125"/>
    </row>
    <row r="827" spans="2:4" x14ac:dyDescent="0.2">
      <c r="B827" s="125"/>
      <c r="C827" s="125"/>
      <c r="D827" s="125"/>
    </row>
    <row r="828" spans="2:4" x14ac:dyDescent="0.2">
      <c r="B828" s="125"/>
      <c r="C828" s="125"/>
      <c r="D828" s="125"/>
    </row>
    <row r="829" spans="2:4" x14ac:dyDescent="0.2">
      <c r="B829" s="125"/>
      <c r="C829" s="125"/>
      <c r="D829" s="125"/>
    </row>
    <row r="830" spans="2:4" x14ac:dyDescent="0.2">
      <c r="B830" s="125"/>
      <c r="C830" s="125"/>
      <c r="D830" s="125"/>
    </row>
    <row r="831" spans="2:4" x14ac:dyDescent="0.2">
      <c r="B831" s="125"/>
      <c r="C831" s="125"/>
      <c r="D831" s="125"/>
    </row>
    <row r="832" spans="2:4" x14ac:dyDescent="0.2">
      <c r="B832" s="125"/>
      <c r="C832" s="125"/>
      <c r="D832" s="125"/>
    </row>
    <row r="833" spans="2:4" x14ac:dyDescent="0.2">
      <c r="B833" s="125"/>
      <c r="C833" s="125"/>
      <c r="D833" s="125"/>
    </row>
    <row r="834" spans="2:4" x14ac:dyDescent="0.2">
      <c r="B834" s="125"/>
      <c r="C834" s="125"/>
      <c r="D834" s="125"/>
    </row>
    <row r="835" spans="2:4" x14ac:dyDescent="0.2">
      <c r="B835" s="125"/>
      <c r="C835" s="125"/>
      <c r="D835" s="125"/>
    </row>
    <row r="836" spans="2:4" x14ac:dyDescent="0.2">
      <c r="B836" s="125"/>
      <c r="C836" s="125"/>
      <c r="D836" s="125"/>
    </row>
    <row r="837" spans="2:4" x14ac:dyDescent="0.2">
      <c r="B837" s="125"/>
      <c r="C837" s="125"/>
      <c r="D837" s="125"/>
    </row>
    <row r="838" spans="2:4" x14ac:dyDescent="0.2">
      <c r="B838" s="125"/>
      <c r="C838" s="125"/>
      <c r="D838" s="125"/>
    </row>
    <row r="839" spans="2:4" x14ac:dyDescent="0.2">
      <c r="B839" s="125"/>
      <c r="C839" s="125"/>
      <c r="D839" s="125"/>
    </row>
    <row r="840" spans="2:4" x14ac:dyDescent="0.2">
      <c r="B840" s="125"/>
      <c r="C840" s="125"/>
      <c r="D840" s="125"/>
    </row>
    <row r="841" spans="2:4" x14ac:dyDescent="0.2">
      <c r="B841" s="125"/>
      <c r="C841" s="125"/>
      <c r="D841" s="125"/>
    </row>
    <row r="842" spans="2:4" x14ac:dyDescent="0.2">
      <c r="B842" s="125"/>
      <c r="C842" s="125"/>
      <c r="D842" s="125"/>
    </row>
    <row r="843" spans="2:4" x14ac:dyDescent="0.2">
      <c r="B843" s="125"/>
      <c r="C843" s="125"/>
      <c r="D843" s="125"/>
    </row>
    <row r="844" spans="2:4" x14ac:dyDescent="0.2">
      <c r="B844" s="125"/>
      <c r="C844" s="125"/>
      <c r="D844" s="125"/>
    </row>
    <row r="845" spans="2:4" x14ac:dyDescent="0.2">
      <c r="B845" s="125"/>
      <c r="C845" s="125"/>
      <c r="D845" s="125"/>
    </row>
    <row r="846" spans="2:4" x14ac:dyDescent="0.2">
      <c r="B846" s="125"/>
      <c r="C846" s="125"/>
      <c r="D846" s="125"/>
    </row>
    <row r="847" spans="2:4" x14ac:dyDescent="0.2">
      <c r="B847" s="125"/>
      <c r="C847" s="125"/>
      <c r="D847" s="125"/>
    </row>
    <row r="848" spans="2:4" x14ac:dyDescent="0.2">
      <c r="B848" s="125"/>
      <c r="C848" s="125"/>
      <c r="D848" s="125"/>
    </row>
    <row r="849" spans="2:4" x14ac:dyDescent="0.2">
      <c r="B849" s="125"/>
      <c r="C849" s="125"/>
      <c r="D849" s="125"/>
    </row>
    <row r="850" spans="2:4" x14ac:dyDescent="0.2">
      <c r="B850" s="125"/>
      <c r="C850" s="125"/>
      <c r="D850" s="125"/>
    </row>
    <row r="851" spans="2:4" x14ac:dyDescent="0.2">
      <c r="B851" s="125"/>
      <c r="C851" s="125"/>
      <c r="D851" s="125"/>
    </row>
    <row r="852" spans="2:4" x14ac:dyDescent="0.2">
      <c r="B852" s="125"/>
      <c r="C852" s="125"/>
      <c r="D852" s="125"/>
    </row>
    <row r="853" spans="2:4" x14ac:dyDescent="0.2">
      <c r="B853" s="125"/>
      <c r="C853" s="125"/>
      <c r="D853" s="125"/>
    </row>
    <row r="854" spans="2:4" x14ac:dyDescent="0.2">
      <c r="B854" s="125"/>
      <c r="C854" s="125"/>
      <c r="D854" s="125"/>
    </row>
    <row r="855" spans="2:4" x14ac:dyDescent="0.2">
      <c r="B855" s="125"/>
      <c r="C855" s="125"/>
      <c r="D855" s="125"/>
    </row>
    <row r="856" spans="2:4" x14ac:dyDescent="0.2">
      <c r="B856" s="125"/>
      <c r="C856" s="125"/>
      <c r="D856" s="125"/>
    </row>
    <row r="857" spans="2:4" x14ac:dyDescent="0.2">
      <c r="B857" s="125"/>
      <c r="C857" s="125"/>
      <c r="D857" s="125"/>
    </row>
    <row r="858" spans="2:4" x14ac:dyDescent="0.2">
      <c r="B858" s="125"/>
      <c r="C858" s="125"/>
      <c r="D858" s="125"/>
    </row>
    <row r="859" spans="2:4" x14ac:dyDescent="0.2">
      <c r="B859" s="125"/>
      <c r="C859" s="125"/>
      <c r="D859" s="125"/>
    </row>
    <row r="860" spans="2:4" x14ac:dyDescent="0.2">
      <c r="B860" s="125"/>
      <c r="C860" s="125"/>
      <c r="D860" s="125"/>
    </row>
    <row r="861" spans="2:4" x14ac:dyDescent="0.2">
      <c r="B861" s="125"/>
      <c r="C861" s="125"/>
      <c r="D861" s="125"/>
    </row>
    <row r="862" spans="2:4" x14ac:dyDescent="0.2">
      <c r="B862" s="125"/>
      <c r="C862" s="125"/>
      <c r="D862" s="125"/>
    </row>
    <row r="863" spans="2:4" x14ac:dyDescent="0.2">
      <c r="B863" s="125"/>
      <c r="C863" s="125"/>
      <c r="D863" s="125"/>
    </row>
    <row r="864" spans="2:4" x14ac:dyDescent="0.2">
      <c r="B864" s="125"/>
      <c r="C864" s="125"/>
      <c r="D864" s="125"/>
    </row>
    <row r="865" spans="2:4" x14ac:dyDescent="0.2">
      <c r="B865" s="125"/>
      <c r="C865" s="125"/>
      <c r="D865" s="125"/>
    </row>
    <row r="866" spans="2:4" x14ac:dyDescent="0.2">
      <c r="B866" s="125"/>
      <c r="C866" s="125"/>
      <c r="D866" s="125"/>
    </row>
    <row r="867" spans="2:4" x14ac:dyDescent="0.2">
      <c r="B867" s="125"/>
      <c r="C867" s="125"/>
      <c r="D867" s="125"/>
    </row>
    <row r="868" spans="2:4" x14ac:dyDescent="0.2">
      <c r="B868" s="125"/>
      <c r="C868" s="125"/>
      <c r="D868" s="125"/>
    </row>
    <row r="869" spans="2:4" x14ac:dyDescent="0.2">
      <c r="B869" s="125"/>
      <c r="C869" s="125"/>
      <c r="D869" s="125"/>
    </row>
    <row r="870" spans="2:4" x14ac:dyDescent="0.2">
      <c r="B870" s="125"/>
      <c r="C870" s="125"/>
      <c r="D870" s="125"/>
    </row>
    <row r="871" spans="2:4" x14ac:dyDescent="0.2">
      <c r="B871" s="125"/>
      <c r="C871" s="125"/>
      <c r="D871" s="125"/>
    </row>
    <row r="872" spans="2:4" x14ac:dyDescent="0.2">
      <c r="B872" s="125"/>
      <c r="C872" s="125"/>
      <c r="D872" s="125"/>
    </row>
    <row r="873" spans="2:4" x14ac:dyDescent="0.2">
      <c r="B873" s="125"/>
      <c r="C873" s="125"/>
      <c r="D873" s="125"/>
    </row>
    <row r="874" spans="2:4" x14ac:dyDescent="0.2">
      <c r="B874" s="125"/>
      <c r="C874" s="125"/>
      <c r="D874" s="125"/>
    </row>
    <row r="875" spans="2:4" x14ac:dyDescent="0.2">
      <c r="B875" s="125"/>
      <c r="C875" s="125"/>
      <c r="D875" s="125"/>
    </row>
    <row r="876" spans="2:4" x14ac:dyDescent="0.2">
      <c r="B876" s="125"/>
      <c r="C876" s="125"/>
      <c r="D876" s="125"/>
    </row>
    <row r="877" spans="2:4" x14ac:dyDescent="0.2">
      <c r="B877" s="125"/>
      <c r="C877" s="125"/>
      <c r="D877" s="125"/>
    </row>
    <row r="878" spans="2:4" x14ac:dyDescent="0.2">
      <c r="B878" s="125"/>
      <c r="C878" s="125"/>
      <c r="D878" s="125"/>
    </row>
    <row r="879" spans="2:4" x14ac:dyDescent="0.2">
      <c r="B879" s="125"/>
      <c r="C879" s="125"/>
      <c r="D879" s="125"/>
    </row>
    <row r="880" spans="2:4" x14ac:dyDescent="0.2">
      <c r="B880" s="125"/>
      <c r="C880" s="125"/>
      <c r="D880" s="125"/>
    </row>
    <row r="881" spans="2:4" x14ac:dyDescent="0.2">
      <c r="B881" s="125"/>
      <c r="C881" s="125"/>
      <c r="D881" s="125"/>
    </row>
    <row r="882" spans="2:4" x14ac:dyDescent="0.2">
      <c r="B882" s="125"/>
      <c r="C882" s="125"/>
      <c r="D882" s="125"/>
    </row>
    <row r="883" spans="2:4" x14ac:dyDescent="0.2">
      <c r="B883" s="125"/>
      <c r="C883" s="125"/>
      <c r="D883" s="125"/>
    </row>
    <row r="884" spans="2:4" x14ac:dyDescent="0.2">
      <c r="B884" s="125"/>
      <c r="C884" s="125"/>
      <c r="D884" s="125"/>
    </row>
    <row r="885" spans="2:4" x14ac:dyDescent="0.2">
      <c r="B885" s="125"/>
      <c r="C885" s="125"/>
      <c r="D885" s="125"/>
    </row>
    <row r="886" spans="2:4" x14ac:dyDescent="0.2">
      <c r="B886" s="125"/>
      <c r="C886" s="125"/>
      <c r="D886" s="125"/>
    </row>
    <row r="887" spans="2:4" x14ac:dyDescent="0.2">
      <c r="B887" s="125"/>
      <c r="C887" s="125"/>
      <c r="D887" s="125"/>
    </row>
    <row r="888" spans="2:4" x14ac:dyDescent="0.2">
      <c r="B888" s="125"/>
      <c r="C888" s="125"/>
      <c r="D888" s="125"/>
    </row>
    <row r="889" spans="2:4" x14ac:dyDescent="0.2">
      <c r="B889" s="125"/>
      <c r="C889" s="125"/>
      <c r="D889" s="125"/>
    </row>
    <row r="890" spans="2:4" x14ac:dyDescent="0.2">
      <c r="B890" s="125"/>
      <c r="C890" s="125"/>
      <c r="D890" s="125"/>
    </row>
    <row r="891" spans="2:4" x14ac:dyDescent="0.2">
      <c r="B891" s="125"/>
      <c r="C891" s="125"/>
      <c r="D891" s="125"/>
    </row>
    <row r="892" spans="2:4" x14ac:dyDescent="0.2">
      <c r="B892" s="125"/>
      <c r="C892" s="125"/>
      <c r="D892" s="125"/>
    </row>
    <row r="893" spans="2:4" x14ac:dyDescent="0.2">
      <c r="B893" s="125"/>
      <c r="C893" s="125"/>
      <c r="D893" s="125"/>
    </row>
    <row r="894" spans="2:4" x14ac:dyDescent="0.2">
      <c r="B894" s="125"/>
      <c r="C894" s="125"/>
      <c r="D894" s="125"/>
    </row>
    <row r="895" spans="2:4" x14ac:dyDescent="0.2">
      <c r="B895" s="125"/>
      <c r="C895" s="125"/>
      <c r="D895" s="125"/>
    </row>
    <row r="896" spans="2:4" x14ac:dyDescent="0.2">
      <c r="B896" s="125"/>
      <c r="C896" s="125"/>
      <c r="D896" s="125"/>
    </row>
    <row r="897" spans="2:4" x14ac:dyDescent="0.2">
      <c r="B897" s="125"/>
      <c r="C897" s="125"/>
      <c r="D897" s="125"/>
    </row>
    <row r="898" spans="2:4" x14ac:dyDescent="0.2">
      <c r="B898" s="125"/>
      <c r="C898" s="125"/>
      <c r="D898" s="125"/>
    </row>
    <row r="899" spans="2:4" x14ac:dyDescent="0.2">
      <c r="B899" s="125"/>
      <c r="C899" s="125"/>
      <c r="D899" s="125"/>
    </row>
    <row r="900" spans="2:4" x14ac:dyDescent="0.2">
      <c r="B900" s="125"/>
      <c r="C900" s="125"/>
      <c r="D900" s="125"/>
    </row>
    <row r="901" spans="2:4" x14ac:dyDescent="0.2">
      <c r="B901" s="125"/>
      <c r="C901" s="125"/>
      <c r="D901" s="125"/>
    </row>
    <row r="902" spans="2:4" x14ac:dyDescent="0.2">
      <c r="B902" s="125"/>
      <c r="C902" s="125"/>
      <c r="D902" s="125"/>
    </row>
    <row r="903" spans="2:4" x14ac:dyDescent="0.2">
      <c r="B903" s="125"/>
      <c r="C903" s="125"/>
      <c r="D903" s="125"/>
    </row>
    <row r="904" spans="2:4" x14ac:dyDescent="0.2">
      <c r="B904" s="125"/>
      <c r="C904" s="125"/>
      <c r="D904" s="125"/>
    </row>
    <row r="905" spans="2:4" x14ac:dyDescent="0.2">
      <c r="B905" s="125"/>
      <c r="C905" s="125"/>
      <c r="D905" s="125"/>
    </row>
    <row r="906" spans="2:4" x14ac:dyDescent="0.2">
      <c r="B906" s="125"/>
      <c r="C906" s="125"/>
      <c r="D906" s="125"/>
    </row>
    <row r="907" spans="2:4" x14ac:dyDescent="0.2">
      <c r="B907" s="125"/>
      <c r="C907" s="125"/>
      <c r="D907" s="125"/>
    </row>
    <row r="908" spans="2:4" x14ac:dyDescent="0.2">
      <c r="B908" s="125"/>
      <c r="C908" s="125"/>
      <c r="D908" s="125"/>
    </row>
    <row r="909" spans="2:4" x14ac:dyDescent="0.2">
      <c r="B909" s="125"/>
      <c r="C909" s="125"/>
      <c r="D909" s="125"/>
    </row>
    <row r="910" spans="2:4" x14ac:dyDescent="0.2">
      <c r="B910" s="125"/>
      <c r="C910" s="125"/>
      <c r="D910" s="125"/>
    </row>
    <row r="911" spans="2:4" x14ac:dyDescent="0.2">
      <c r="B911" s="125"/>
      <c r="C911" s="125"/>
      <c r="D911" s="125"/>
    </row>
    <row r="912" spans="2:4" x14ac:dyDescent="0.2">
      <c r="B912" s="125"/>
      <c r="C912" s="125"/>
      <c r="D912" s="125"/>
    </row>
    <row r="913" spans="2:4" x14ac:dyDescent="0.2">
      <c r="B913" s="125"/>
      <c r="C913" s="125"/>
      <c r="D913" s="125"/>
    </row>
    <row r="914" spans="2:4" x14ac:dyDescent="0.2">
      <c r="B914" s="125"/>
      <c r="C914" s="125"/>
      <c r="D914" s="125"/>
    </row>
    <row r="915" spans="2:4" x14ac:dyDescent="0.2">
      <c r="B915" s="125"/>
      <c r="C915" s="125"/>
      <c r="D915" s="125"/>
    </row>
    <row r="916" spans="2:4" x14ac:dyDescent="0.2">
      <c r="B916" s="125"/>
      <c r="C916" s="125"/>
      <c r="D916" s="125"/>
    </row>
    <row r="917" spans="2:4" x14ac:dyDescent="0.2">
      <c r="B917" s="125"/>
      <c r="C917" s="125"/>
      <c r="D917" s="125"/>
    </row>
    <row r="918" spans="2:4" x14ac:dyDescent="0.2">
      <c r="B918" s="125"/>
      <c r="C918" s="125"/>
      <c r="D918" s="125"/>
    </row>
    <row r="919" spans="2:4" x14ac:dyDescent="0.2">
      <c r="B919" s="125"/>
      <c r="C919" s="125"/>
      <c r="D919" s="125"/>
    </row>
    <row r="920" spans="2:4" x14ac:dyDescent="0.2">
      <c r="B920" s="125"/>
      <c r="C920" s="125"/>
      <c r="D920" s="125"/>
    </row>
    <row r="921" spans="2:4" x14ac:dyDescent="0.2">
      <c r="B921" s="125"/>
      <c r="C921" s="125"/>
      <c r="D921" s="125"/>
    </row>
    <row r="922" spans="2:4" x14ac:dyDescent="0.2">
      <c r="B922" s="125"/>
      <c r="C922" s="125"/>
      <c r="D922" s="125"/>
    </row>
    <row r="923" spans="2:4" x14ac:dyDescent="0.2">
      <c r="B923" s="125"/>
      <c r="C923" s="125"/>
      <c r="D923" s="125"/>
    </row>
    <row r="924" spans="2:4" x14ac:dyDescent="0.2">
      <c r="B924" s="125"/>
      <c r="C924" s="125"/>
      <c r="D924" s="125"/>
    </row>
    <row r="925" spans="2:4" x14ac:dyDescent="0.2">
      <c r="B925" s="125"/>
      <c r="C925" s="125"/>
      <c r="D925" s="125"/>
    </row>
    <row r="926" spans="2:4" x14ac:dyDescent="0.2">
      <c r="B926" s="125"/>
      <c r="C926" s="125"/>
      <c r="D926" s="125"/>
    </row>
    <row r="927" spans="2:4" x14ac:dyDescent="0.2">
      <c r="B927" s="125"/>
      <c r="C927" s="125"/>
      <c r="D927" s="125"/>
    </row>
    <row r="928" spans="2:4" x14ac:dyDescent="0.2">
      <c r="B928" s="125"/>
      <c r="C928" s="125"/>
      <c r="D928" s="125"/>
    </row>
    <row r="929" spans="2:4" x14ac:dyDescent="0.2">
      <c r="B929" s="125"/>
      <c r="C929" s="125"/>
      <c r="D929" s="125"/>
    </row>
    <row r="930" spans="2:4" x14ac:dyDescent="0.2">
      <c r="B930" s="125"/>
      <c r="C930" s="125"/>
      <c r="D930" s="125"/>
    </row>
    <row r="931" spans="2:4" x14ac:dyDescent="0.2">
      <c r="B931" s="125"/>
      <c r="C931" s="125"/>
      <c r="D931" s="125"/>
    </row>
    <row r="932" spans="2:4" x14ac:dyDescent="0.2">
      <c r="B932" s="125"/>
      <c r="C932" s="125"/>
      <c r="D932" s="125"/>
    </row>
    <row r="933" spans="2:4" x14ac:dyDescent="0.2">
      <c r="B933" s="125"/>
      <c r="C933" s="125"/>
      <c r="D933" s="125"/>
    </row>
    <row r="934" spans="2:4" x14ac:dyDescent="0.2">
      <c r="B934" s="125"/>
      <c r="C934" s="125"/>
      <c r="D934" s="125"/>
    </row>
    <row r="935" spans="2:4" x14ac:dyDescent="0.2">
      <c r="B935" s="125"/>
      <c r="C935" s="125"/>
      <c r="D935" s="125"/>
    </row>
    <row r="936" spans="2:4" x14ac:dyDescent="0.2">
      <c r="B936" s="125"/>
      <c r="C936" s="125"/>
      <c r="D936" s="125"/>
    </row>
    <row r="937" spans="2:4" x14ac:dyDescent="0.2">
      <c r="B937" s="125"/>
      <c r="C937" s="125"/>
      <c r="D937" s="125"/>
    </row>
    <row r="938" spans="2:4" x14ac:dyDescent="0.2">
      <c r="B938" s="125"/>
      <c r="C938" s="125"/>
      <c r="D938" s="125"/>
    </row>
    <row r="939" spans="2:4" x14ac:dyDescent="0.2">
      <c r="B939" s="125"/>
      <c r="C939" s="125"/>
      <c r="D939" s="125"/>
    </row>
    <row r="940" spans="2:4" x14ac:dyDescent="0.2">
      <c r="B940" s="125"/>
      <c r="C940" s="125"/>
      <c r="D940" s="125"/>
    </row>
    <row r="941" spans="2:4" x14ac:dyDescent="0.2">
      <c r="B941" s="125"/>
      <c r="C941" s="125"/>
      <c r="D941" s="125"/>
    </row>
    <row r="942" spans="2:4" x14ac:dyDescent="0.2">
      <c r="B942" s="125"/>
      <c r="C942" s="125"/>
      <c r="D942" s="125"/>
    </row>
    <row r="943" spans="2:4" x14ac:dyDescent="0.2">
      <c r="B943" s="125"/>
      <c r="C943" s="125"/>
      <c r="D943" s="125"/>
    </row>
    <row r="944" spans="2:4" x14ac:dyDescent="0.2">
      <c r="B944" s="125"/>
      <c r="C944" s="125"/>
      <c r="D944" s="125"/>
    </row>
    <row r="945" spans="2:4" x14ac:dyDescent="0.2">
      <c r="B945" s="125"/>
      <c r="C945" s="125"/>
      <c r="D945" s="125"/>
    </row>
    <row r="946" spans="2:4" x14ac:dyDescent="0.2">
      <c r="B946" s="125"/>
      <c r="C946" s="125"/>
      <c r="D946" s="125"/>
    </row>
    <row r="947" spans="2:4" x14ac:dyDescent="0.2">
      <c r="B947" s="125"/>
      <c r="C947" s="125"/>
      <c r="D947" s="125"/>
    </row>
    <row r="948" spans="2:4" x14ac:dyDescent="0.2">
      <c r="B948" s="125"/>
      <c r="C948" s="125"/>
      <c r="D948" s="125"/>
    </row>
    <row r="949" spans="2:4" x14ac:dyDescent="0.2">
      <c r="B949" s="125"/>
      <c r="C949" s="125"/>
      <c r="D949" s="125"/>
    </row>
    <row r="950" spans="2:4" x14ac:dyDescent="0.2">
      <c r="B950" s="125"/>
      <c r="C950" s="125"/>
      <c r="D950" s="125"/>
    </row>
    <row r="951" spans="2:4" x14ac:dyDescent="0.2">
      <c r="B951" s="125"/>
      <c r="C951" s="125"/>
      <c r="D951" s="125"/>
    </row>
    <row r="952" spans="2:4" x14ac:dyDescent="0.2">
      <c r="B952" s="125"/>
      <c r="C952" s="125"/>
      <c r="D952" s="125"/>
    </row>
    <row r="953" spans="2:4" x14ac:dyDescent="0.2">
      <c r="B953" s="125"/>
      <c r="C953" s="125"/>
      <c r="D953" s="125"/>
    </row>
    <row r="954" spans="2:4" x14ac:dyDescent="0.2">
      <c r="B954" s="125"/>
      <c r="C954" s="125"/>
      <c r="D954" s="125"/>
    </row>
    <row r="955" spans="2:4" x14ac:dyDescent="0.2">
      <c r="B955" s="125"/>
      <c r="C955" s="125"/>
      <c r="D955" s="125"/>
    </row>
    <row r="956" spans="2:4" x14ac:dyDescent="0.2">
      <c r="B956" s="125"/>
      <c r="C956" s="125"/>
      <c r="D956" s="125"/>
    </row>
    <row r="957" spans="2:4" x14ac:dyDescent="0.2">
      <c r="B957" s="125"/>
      <c r="C957" s="125"/>
      <c r="D957" s="125"/>
    </row>
    <row r="958" spans="2:4" x14ac:dyDescent="0.2">
      <c r="B958" s="125"/>
      <c r="C958" s="125"/>
      <c r="D958" s="125"/>
    </row>
    <row r="959" spans="2:4" x14ac:dyDescent="0.2">
      <c r="B959" s="125"/>
      <c r="C959" s="125"/>
      <c r="D959" s="125"/>
    </row>
    <row r="960" spans="2:4" x14ac:dyDescent="0.2">
      <c r="B960" s="125"/>
      <c r="C960" s="125"/>
      <c r="D960" s="125"/>
    </row>
    <row r="961" spans="2:4" x14ac:dyDescent="0.2">
      <c r="B961" s="125"/>
      <c r="C961" s="125"/>
      <c r="D961" s="125"/>
    </row>
    <row r="962" spans="2:4" x14ac:dyDescent="0.2">
      <c r="B962" s="125"/>
      <c r="C962" s="125"/>
      <c r="D962" s="125"/>
    </row>
    <row r="963" spans="2:4" x14ac:dyDescent="0.2">
      <c r="B963" s="125"/>
      <c r="C963" s="125"/>
      <c r="D963" s="125"/>
    </row>
    <row r="964" spans="2:4" x14ac:dyDescent="0.2">
      <c r="B964" s="125"/>
      <c r="C964" s="125"/>
      <c r="D964" s="125"/>
    </row>
    <row r="965" spans="2:4" x14ac:dyDescent="0.2">
      <c r="B965" s="125"/>
      <c r="C965" s="125"/>
      <c r="D965" s="125"/>
    </row>
    <row r="966" spans="2:4" x14ac:dyDescent="0.2">
      <c r="B966" s="125"/>
      <c r="C966" s="125"/>
      <c r="D966" s="125"/>
    </row>
    <row r="967" spans="2:4" x14ac:dyDescent="0.2">
      <c r="B967" s="125"/>
      <c r="C967" s="125"/>
      <c r="D967" s="125"/>
    </row>
    <row r="968" spans="2:4" x14ac:dyDescent="0.2">
      <c r="B968" s="125"/>
      <c r="C968" s="125"/>
      <c r="D968" s="125"/>
    </row>
    <row r="969" spans="2:4" x14ac:dyDescent="0.2">
      <c r="B969" s="125"/>
      <c r="C969" s="125"/>
      <c r="D969" s="125"/>
    </row>
    <row r="970" spans="2:4" x14ac:dyDescent="0.2">
      <c r="B970" s="125"/>
      <c r="C970" s="125"/>
      <c r="D970" s="125"/>
    </row>
    <row r="971" spans="2:4" x14ac:dyDescent="0.2">
      <c r="B971" s="125"/>
      <c r="C971" s="125"/>
      <c r="D971" s="125"/>
    </row>
    <row r="972" spans="2:4" x14ac:dyDescent="0.2">
      <c r="B972" s="125"/>
      <c r="C972" s="125"/>
      <c r="D972" s="125"/>
    </row>
    <row r="973" spans="2:4" x14ac:dyDescent="0.2">
      <c r="B973" s="125"/>
      <c r="C973" s="125"/>
      <c r="D973" s="125"/>
    </row>
    <row r="974" spans="2:4" x14ac:dyDescent="0.2">
      <c r="B974" s="125"/>
      <c r="C974" s="125"/>
      <c r="D974" s="125"/>
    </row>
    <row r="975" spans="2:4" x14ac:dyDescent="0.2">
      <c r="B975" s="125"/>
      <c r="C975" s="125"/>
      <c r="D975" s="125"/>
    </row>
    <row r="976" spans="2:4" x14ac:dyDescent="0.2">
      <c r="B976" s="125"/>
      <c r="C976" s="125"/>
      <c r="D976" s="125"/>
    </row>
    <row r="977" spans="2:4" x14ac:dyDescent="0.2">
      <c r="B977" s="125"/>
      <c r="C977" s="125"/>
      <c r="D977" s="125"/>
    </row>
    <row r="978" spans="2:4" x14ac:dyDescent="0.2">
      <c r="B978" s="125"/>
      <c r="C978" s="125"/>
      <c r="D978" s="125"/>
    </row>
    <row r="979" spans="2:4" x14ac:dyDescent="0.2">
      <c r="B979" s="125"/>
      <c r="C979" s="125"/>
      <c r="D979" s="125"/>
    </row>
    <row r="980" spans="2:4" x14ac:dyDescent="0.2">
      <c r="B980" s="125"/>
      <c r="C980" s="125"/>
      <c r="D980" s="125"/>
    </row>
    <row r="981" spans="2:4" x14ac:dyDescent="0.2">
      <c r="B981" s="125"/>
      <c r="C981" s="125"/>
      <c r="D981" s="125"/>
    </row>
    <row r="982" spans="2:4" x14ac:dyDescent="0.2">
      <c r="B982" s="125"/>
      <c r="C982" s="125"/>
      <c r="D982" s="125"/>
    </row>
    <row r="983" spans="2:4" x14ac:dyDescent="0.2">
      <c r="B983" s="125"/>
      <c r="C983" s="125"/>
      <c r="D983" s="125"/>
    </row>
    <row r="984" spans="2:4" x14ac:dyDescent="0.2">
      <c r="B984" s="125"/>
      <c r="C984" s="125"/>
      <c r="D984" s="125"/>
    </row>
    <row r="985" spans="2:4" x14ac:dyDescent="0.2">
      <c r="B985" s="125"/>
      <c r="C985" s="125"/>
      <c r="D985" s="125"/>
    </row>
    <row r="986" spans="2:4" x14ac:dyDescent="0.2">
      <c r="B986" s="125"/>
      <c r="C986" s="125"/>
      <c r="D986" s="125"/>
    </row>
    <row r="987" spans="2:4" x14ac:dyDescent="0.2">
      <c r="B987" s="125"/>
      <c r="C987" s="125"/>
      <c r="D987" s="125"/>
    </row>
    <row r="988" spans="2:4" x14ac:dyDescent="0.2">
      <c r="B988" s="125"/>
      <c r="C988" s="125"/>
      <c r="D988" s="125"/>
    </row>
    <row r="989" spans="2:4" x14ac:dyDescent="0.2">
      <c r="B989" s="125"/>
      <c r="C989" s="125"/>
      <c r="D989" s="125"/>
    </row>
    <row r="990" spans="2:4" x14ac:dyDescent="0.2">
      <c r="B990" s="125"/>
      <c r="C990" s="125"/>
      <c r="D990" s="125"/>
    </row>
    <row r="991" spans="2:4" x14ac:dyDescent="0.2">
      <c r="B991" s="125"/>
      <c r="C991" s="125"/>
      <c r="D991" s="125"/>
    </row>
    <row r="992" spans="2:4" x14ac:dyDescent="0.2">
      <c r="B992" s="125"/>
      <c r="C992" s="125"/>
      <c r="D992" s="125"/>
    </row>
    <row r="993" spans="2:4" x14ac:dyDescent="0.2">
      <c r="B993" s="125"/>
      <c r="C993" s="125"/>
      <c r="D993" s="125"/>
    </row>
    <row r="994" spans="2:4" x14ac:dyDescent="0.2">
      <c r="B994" s="125"/>
      <c r="C994" s="125"/>
      <c r="D994" s="125"/>
    </row>
    <row r="995" spans="2:4" x14ac:dyDescent="0.2">
      <c r="B995" s="125"/>
      <c r="C995" s="125"/>
      <c r="D995" s="125"/>
    </row>
    <row r="996" spans="2:4" x14ac:dyDescent="0.2">
      <c r="B996" s="125"/>
      <c r="C996" s="125"/>
      <c r="D996" s="125"/>
    </row>
    <row r="997" spans="2:4" x14ac:dyDescent="0.2">
      <c r="B997" s="125"/>
      <c r="C997" s="125"/>
      <c r="D997" s="125"/>
    </row>
    <row r="998" spans="2:4" x14ac:dyDescent="0.2">
      <c r="B998" s="125"/>
      <c r="C998" s="125"/>
      <c r="D998" s="125"/>
    </row>
    <row r="999" spans="2:4" x14ac:dyDescent="0.2">
      <c r="B999" s="125"/>
      <c r="C999" s="125"/>
      <c r="D999" s="125"/>
    </row>
    <row r="1000" spans="2:4" x14ac:dyDescent="0.2">
      <c r="B1000" s="125"/>
      <c r="C1000" s="125"/>
      <c r="D1000" s="125"/>
    </row>
    <row r="1001" spans="2:4" x14ac:dyDescent="0.2">
      <c r="B1001" s="125"/>
      <c r="C1001" s="125"/>
      <c r="D1001" s="125"/>
    </row>
    <row r="1002" spans="2:4" x14ac:dyDescent="0.2">
      <c r="B1002" s="125"/>
      <c r="C1002" s="125"/>
      <c r="D1002" s="125"/>
    </row>
    <row r="1003" spans="2:4" x14ac:dyDescent="0.2">
      <c r="B1003" s="125"/>
      <c r="C1003" s="125"/>
      <c r="D1003" s="125"/>
    </row>
    <row r="1004" spans="2:4" x14ac:dyDescent="0.2">
      <c r="B1004" s="125"/>
      <c r="C1004" s="125"/>
      <c r="D1004" s="125"/>
    </row>
    <row r="1005" spans="2:4" x14ac:dyDescent="0.2">
      <c r="B1005" s="125"/>
      <c r="C1005" s="125"/>
      <c r="D1005" s="125"/>
    </row>
    <row r="1006" spans="2:4" x14ac:dyDescent="0.2">
      <c r="B1006" s="125"/>
      <c r="C1006" s="125"/>
      <c r="D1006" s="125"/>
    </row>
    <row r="1007" spans="2:4" x14ac:dyDescent="0.2">
      <c r="B1007" s="125"/>
      <c r="C1007" s="125"/>
      <c r="D1007" s="125"/>
    </row>
    <row r="1008" spans="2:4" x14ac:dyDescent="0.2">
      <c r="B1008" s="125"/>
      <c r="C1008" s="125"/>
      <c r="D1008" s="125"/>
    </row>
    <row r="1009" spans="2:4" x14ac:dyDescent="0.2">
      <c r="B1009" s="125"/>
      <c r="C1009" s="125"/>
      <c r="D1009" s="125"/>
    </row>
    <row r="1010" spans="2:4" x14ac:dyDescent="0.2">
      <c r="B1010" s="125"/>
      <c r="C1010" s="125"/>
      <c r="D1010" s="125"/>
    </row>
    <row r="1011" spans="2:4" x14ac:dyDescent="0.2">
      <c r="B1011" s="125"/>
      <c r="C1011" s="125"/>
      <c r="D1011" s="125"/>
    </row>
    <row r="1012" spans="2:4" x14ac:dyDescent="0.2">
      <c r="B1012" s="125"/>
      <c r="C1012" s="125"/>
      <c r="D1012" s="125"/>
    </row>
    <row r="1013" spans="2:4" x14ac:dyDescent="0.2">
      <c r="B1013" s="125"/>
      <c r="C1013" s="125"/>
      <c r="D1013" s="125"/>
    </row>
    <row r="1014" spans="2:4" x14ac:dyDescent="0.2">
      <c r="B1014" s="125"/>
      <c r="C1014" s="125"/>
      <c r="D1014" s="125"/>
    </row>
    <row r="1015" spans="2:4" x14ac:dyDescent="0.2">
      <c r="B1015" s="125"/>
      <c r="C1015" s="125"/>
      <c r="D1015" s="125"/>
    </row>
    <row r="1016" spans="2:4" x14ac:dyDescent="0.2">
      <c r="B1016" s="125"/>
      <c r="C1016" s="125"/>
      <c r="D1016" s="125"/>
    </row>
    <row r="1017" spans="2:4" x14ac:dyDescent="0.2">
      <c r="B1017" s="125"/>
      <c r="C1017" s="125"/>
      <c r="D1017" s="125"/>
    </row>
    <row r="1018" spans="2:4" x14ac:dyDescent="0.2">
      <c r="B1018" s="125"/>
      <c r="C1018" s="125"/>
      <c r="D1018" s="125"/>
    </row>
    <row r="1019" spans="2:4" x14ac:dyDescent="0.2">
      <c r="B1019" s="125"/>
      <c r="C1019" s="125"/>
      <c r="D1019" s="125"/>
    </row>
    <row r="1020" spans="2:4" x14ac:dyDescent="0.2">
      <c r="B1020" s="125"/>
      <c r="C1020" s="125"/>
      <c r="D1020" s="125"/>
    </row>
    <row r="1021" spans="2:4" x14ac:dyDescent="0.2">
      <c r="B1021" s="125"/>
      <c r="C1021" s="125"/>
      <c r="D1021" s="125"/>
    </row>
    <row r="1022" spans="2:4" x14ac:dyDescent="0.2">
      <c r="B1022" s="125"/>
      <c r="C1022" s="125"/>
      <c r="D1022" s="125"/>
    </row>
    <row r="1023" spans="2:4" x14ac:dyDescent="0.2">
      <c r="B1023" s="125"/>
      <c r="C1023" s="125"/>
      <c r="D1023" s="125"/>
    </row>
    <row r="1024" spans="2:4" x14ac:dyDescent="0.2">
      <c r="B1024" s="125"/>
      <c r="C1024" s="125"/>
      <c r="D1024" s="125"/>
    </row>
    <row r="1025" spans="2:4" x14ac:dyDescent="0.2">
      <c r="B1025" s="125"/>
      <c r="C1025" s="125"/>
      <c r="D1025" s="125"/>
    </row>
    <row r="1026" spans="2:4" x14ac:dyDescent="0.2">
      <c r="B1026" s="125"/>
      <c r="C1026" s="125"/>
      <c r="D1026" s="125"/>
    </row>
    <row r="1027" spans="2:4" x14ac:dyDescent="0.2">
      <c r="B1027" s="125"/>
      <c r="C1027" s="125"/>
      <c r="D1027" s="125"/>
    </row>
    <row r="1028" spans="2:4" x14ac:dyDescent="0.2">
      <c r="B1028" s="125"/>
      <c r="C1028" s="125"/>
      <c r="D1028" s="125"/>
    </row>
    <row r="1029" spans="2:4" x14ac:dyDescent="0.2">
      <c r="B1029" s="125"/>
      <c r="C1029" s="125"/>
      <c r="D1029" s="125"/>
    </row>
    <row r="1030" spans="2:4" x14ac:dyDescent="0.2">
      <c r="B1030" s="125"/>
      <c r="C1030" s="125"/>
      <c r="D1030" s="125"/>
    </row>
    <row r="1031" spans="2:4" x14ac:dyDescent="0.2">
      <c r="B1031" s="125"/>
      <c r="C1031" s="125"/>
      <c r="D1031" s="125"/>
    </row>
    <row r="1032" spans="2:4" x14ac:dyDescent="0.2">
      <c r="B1032" s="125"/>
      <c r="C1032" s="125"/>
      <c r="D1032" s="125"/>
    </row>
    <row r="1033" spans="2:4" x14ac:dyDescent="0.2">
      <c r="B1033" s="125"/>
      <c r="C1033" s="125"/>
      <c r="D1033" s="125"/>
    </row>
    <row r="1034" spans="2:4" x14ac:dyDescent="0.2">
      <c r="B1034" s="125"/>
      <c r="C1034" s="125"/>
      <c r="D1034" s="125"/>
    </row>
    <row r="1035" spans="2:4" x14ac:dyDescent="0.2">
      <c r="B1035" s="125"/>
      <c r="C1035" s="125"/>
      <c r="D1035" s="125"/>
    </row>
    <row r="1036" spans="2:4" x14ac:dyDescent="0.2">
      <c r="B1036" s="125"/>
      <c r="C1036" s="125"/>
      <c r="D1036" s="125"/>
    </row>
    <row r="1037" spans="2:4" x14ac:dyDescent="0.2">
      <c r="B1037" s="125"/>
      <c r="C1037" s="125"/>
      <c r="D1037" s="125"/>
    </row>
    <row r="1038" spans="2:4" x14ac:dyDescent="0.2">
      <c r="B1038" s="125"/>
      <c r="C1038" s="125"/>
      <c r="D1038" s="125"/>
    </row>
    <row r="1039" spans="2:4" x14ac:dyDescent="0.2">
      <c r="B1039" s="125"/>
      <c r="C1039" s="125"/>
      <c r="D1039" s="125"/>
    </row>
    <row r="1040" spans="2:4" x14ac:dyDescent="0.2">
      <c r="B1040" s="125"/>
      <c r="C1040" s="125"/>
      <c r="D1040" s="125"/>
    </row>
    <row r="1041" spans="2:4" x14ac:dyDescent="0.2">
      <c r="B1041" s="125"/>
      <c r="C1041" s="125"/>
      <c r="D1041" s="125"/>
    </row>
    <row r="1042" spans="2:4" x14ac:dyDescent="0.2">
      <c r="B1042" s="125"/>
      <c r="C1042" s="125"/>
      <c r="D1042" s="125"/>
    </row>
    <row r="1043" spans="2:4" x14ac:dyDescent="0.2">
      <c r="B1043" s="125"/>
      <c r="C1043" s="125"/>
      <c r="D1043" s="125"/>
    </row>
    <row r="1044" spans="2:4" x14ac:dyDescent="0.2">
      <c r="B1044" s="125"/>
      <c r="C1044" s="125"/>
      <c r="D1044" s="125"/>
    </row>
    <row r="1045" spans="2:4" x14ac:dyDescent="0.2">
      <c r="B1045" s="125"/>
      <c r="C1045" s="125"/>
      <c r="D1045" s="125"/>
    </row>
    <row r="1046" spans="2:4" x14ac:dyDescent="0.2">
      <c r="B1046" s="125"/>
      <c r="C1046" s="125"/>
      <c r="D1046" s="125"/>
    </row>
    <row r="1047" spans="2:4" x14ac:dyDescent="0.2">
      <c r="B1047" s="125"/>
      <c r="C1047" s="125"/>
      <c r="D1047" s="125"/>
    </row>
    <row r="1048" spans="2:4" x14ac:dyDescent="0.2">
      <c r="B1048" s="125"/>
      <c r="C1048" s="125"/>
      <c r="D1048" s="125"/>
    </row>
    <row r="1049" spans="2:4" x14ac:dyDescent="0.2">
      <c r="B1049" s="125"/>
      <c r="C1049" s="125"/>
      <c r="D1049" s="125"/>
    </row>
    <row r="1050" spans="2:4" x14ac:dyDescent="0.2">
      <c r="B1050" s="125"/>
      <c r="C1050" s="125"/>
      <c r="D1050" s="125"/>
    </row>
    <row r="1051" spans="2:4" x14ac:dyDescent="0.2">
      <c r="B1051" s="125"/>
      <c r="C1051" s="125"/>
      <c r="D1051" s="125"/>
    </row>
    <row r="1052" spans="2:4" x14ac:dyDescent="0.2">
      <c r="B1052" s="125"/>
      <c r="C1052" s="125"/>
      <c r="D1052" s="125"/>
    </row>
    <row r="1053" spans="2:4" x14ac:dyDescent="0.2">
      <c r="B1053" s="125"/>
      <c r="C1053" s="125"/>
      <c r="D1053" s="125"/>
    </row>
    <row r="1054" spans="2:4" x14ac:dyDescent="0.2">
      <c r="B1054" s="125"/>
      <c r="C1054" s="125"/>
      <c r="D1054" s="125"/>
    </row>
    <row r="1055" spans="2:4" x14ac:dyDescent="0.2">
      <c r="B1055" s="125"/>
      <c r="C1055" s="125"/>
      <c r="D1055" s="125"/>
    </row>
    <row r="1056" spans="2:4" x14ac:dyDescent="0.2">
      <c r="B1056" s="125"/>
      <c r="C1056" s="125"/>
      <c r="D1056" s="125"/>
    </row>
    <row r="1057" spans="2:4" x14ac:dyDescent="0.2">
      <c r="B1057" s="125"/>
      <c r="C1057" s="125"/>
      <c r="D1057" s="125"/>
    </row>
    <row r="1058" spans="2:4" x14ac:dyDescent="0.2">
      <c r="B1058" s="125"/>
      <c r="C1058" s="125"/>
      <c r="D1058" s="125"/>
    </row>
    <row r="1059" spans="2:4" x14ac:dyDescent="0.2">
      <c r="B1059" s="125"/>
      <c r="C1059" s="125"/>
      <c r="D1059" s="125"/>
    </row>
    <row r="1060" spans="2:4" x14ac:dyDescent="0.2">
      <c r="B1060" s="125"/>
      <c r="C1060" s="125"/>
      <c r="D1060" s="125"/>
    </row>
    <row r="1061" spans="2:4" x14ac:dyDescent="0.2">
      <c r="B1061" s="125"/>
      <c r="C1061" s="125"/>
      <c r="D1061" s="125"/>
    </row>
    <row r="1062" spans="2:4" x14ac:dyDescent="0.2">
      <c r="B1062" s="125"/>
      <c r="C1062" s="125"/>
      <c r="D1062" s="125"/>
    </row>
    <row r="1063" spans="2:4" x14ac:dyDescent="0.2">
      <c r="B1063" s="125"/>
      <c r="C1063" s="125"/>
      <c r="D1063" s="125"/>
    </row>
    <row r="1064" spans="2:4" x14ac:dyDescent="0.2">
      <c r="B1064" s="125"/>
      <c r="C1064" s="125"/>
      <c r="D1064" s="125"/>
    </row>
    <row r="1065" spans="2:4" x14ac:dyDescent="0.2">
      <c r="B1065" s="125"/>
      <c r="C1065" s="125"/>
      <c r="D1065" s="125"/>
    </row>
    <row r="1066" spans="2:4" x14ac:dyDescent="0.2">
      <c r="B1066" s="125"/>
      <c r="C1066" s="125"/>
      <c r="D1066" s="125"/>
    </row>
    <row r="1067" spans="2:4" x14ac:dyDescent="0.2">
      <c r="B1067" s="125"/>
      <c r="C1067" s="125"/>
      <c r="D1067" s="125"/>
    </row>
    <row r="1068" spans="2:4" x14ac:dyDescent="0.2">
      <c r="B1068" s="125"/>
      <c r="C1068" s="125"/>
      <c r="D1068" s="125"/>
    </row>
    <row r="1069" spans="2:4" x14ac:dyDescent="0.2">
      <c r="B1069" s="125"/>
      <c r="C1069" s="125"/>
      <c r="D1069" s="125"/>
    </row>
    <row r="1070" spans="2:4" x14ac:dyDescent="0.2">
      <c r="B1070" s="125"/>
      <c r="C1070" s="125"/>
      <c r="D1070" s="125"/>
    </row>
    <row r="1071" spans="2:4" x14ac:dyDescent="0.2">
      <c r="B1071" s="125"/>
      <c r="C1071" s="125"/>
      <c r="D1071" s="125"/>
    </row>
    <row r="1072" spans="2:4" x14ac:dyDescent="0.2">
      <c r="B1072" s="125"/>
      <c r="C1072" s="125"/>
      <c r="D1072" s="125"/>
    </row>
    <row r="1073" spans="2:4" x14ac:dyDescent="0.2">
      <c r="B1073" s="125"/>
      <c r="C1073" s="125"/>
      <c r="D1073" s="125"/>
    </row>
    <row r="1074" spans="2:4" x14ac:dyDescent="0.2">
      <c r="B1074" s="125"/>
      <c r="C1074" s="125"/>
      <c r="D1074" s="125"/>
    </row>
    <row r="1075" spans="2:4" x14ac:dyDescent="0.2">
      <c r="B1075" s="125"/>
      <c r="C1075" s="125"/>
      <c r="D1075" s="125"/>
    </row>
    <row r="1076" spans="2:4" x14ac:dyDescent="0.2">
      <c r="B1076" s="125"/>
      <c r="C1076" s="125"/>
      <c r="D1076" s="125"/>
    </row>
    <row r="1077" spans="2:4" x14ac:dyDescent="0.2">
      <c r="B1077" s="125"/>
      <c r="C1077" s="125"/>
      <c r="D1077" s="125"/>
    </row>
    <row r="1078" spans="2:4" x14ac:dyDescent="0.2">
      <c r="B1078" s="125"/>
      <c r="C1078" s="125"/>
      <c r="D1078" s="125"/>
    </row>
    <row r="1079" spans="2:4" x14ac:dyDescent="0.2">
      <c r="B1079" s="125"/>
      <c r="C1079" s="125"/>
      <c r="D1079" s="125"/>
    </row>
    <row r="1080" spans="2:4" x14ac:dyDescent="0.2">
      <c r="B1080" s="125"/>
      <c r="C1080" s="125"/>
      <c r="D1080" s="125"/>
    </row>
    <row r="1081" spans="2:4" x14ac:dyDescent="0.2">
      <c r="B1081" s="125"/>
      <c r="C1081" s="125"/>
      <c r="D1081" s="125"/>
    </row>
    <row r="1082" spans="2:4" x14ac:dyDescent="0.2">
      <c r="B1082" s="125"/>
      <c r="C1082" s="125"/>
      <c r="D1082" s="125"/>
    </row>
    <row r="1083" spans="2:4" x14ac:dyDescent="0.2">
      <c r="B1083" s="125"/>
      <c r="C1083" s="125"/>
      <c r="D1083" s="125"/>
    </row>
    <row r="1084" spans="2:4" x14ac:dyDescent="0.2">
      <c r="B1084" s="125"/>
      <c r="C1084" s="125"/>
      <c r="D1084" s="125"/>
    </row>
    <row r="1085" spans="2:4" x14ac:dyDescent="0.2">
      <c r="B1085" s="125"/>
      <c r="C1085" s="125"/>
      <c r="D1085" s="125"/>
    </row>
    <row r="1086" spans="2:4" x14ac:dyDescent="0.2">
      <c r="B1086" s="125"/>
      <c r="C1086" s="125"/>
      <c r="D1086" s="125"/>
    </row>
    <row r="1087" spans="2:4" x14ac:dyDescent="0.2">
      <c r="B1087" s="125"/>
      <c r="C1087" s="125"/>
      <c r="D1087" s="125"/>
    </row>
    <row r="1088" spans="2:4" x14ac:dyDescent="0.2">
      <c r="B1088" s="125"/>
      <c r="C1088" s="125"/>
      <c r="D1088" s="125"/>
    </row>
    <row r="1089" spans="2:4" x14ac:dyDescent="0.2">
      <c r="B1089" s="125"/>
      <c r="C1089" s="125"/>
      <c r="D1089" s="125"/>
    </row>
    <row r="1090" spans="2:4" x14ac:dyDescent="0.2">
      <c r="B1090" s="125"/>
      <c r="C1090" s="125"/>
      <c r="D1090" s="125"/>
    </row>
    <row r="1091" spans="2:4" x14ac:dyDescent="0.2">
      <c r="B1091" s="125"/>
      <c r="C1091" s="125"/>
      <c r="D1091" s="125"/>
    </row>
    <row r="1092" spans="2:4" x14ac:dyDescent="0.2">
      <c r="B1092" s="125"/>
      <c r="C1092" s="125"/>
      <c r="D1092" s="125"/>
    </row>
    <row r="1093" spans="2:4" x14ac:dyDescent="0.2">
      <c r="B1093" s="125"/>
      <c r="C1093" s="125"/>
      <c r="D1093" s="125"/>
    </row>
    <row r="1094" spans="2:4" x14ac:dyDescent="0.2">
      <c r="B1094" s="125"/>
      <c r="C1094" s="125"/>
      <c r="D1094" s="125"/>
    </row>
    <row r="1095" spans="2:4" x14ac:dyDescent="0.2">
      <c r="B1095" s="125"/>
      <c r="C1095" s="125"/>
      <c r="D1095" s="125"/>
    </row>
    <row r="1096" spans="2:4" x14ac:dyDescent="0.2">
      <c r="B1096" s="125"/>
      <c r="C1096" s="125"/>
      <c r="D1096" s="125"/>
    </row>
    <row r="1097" spans="2:4" x14ac:dyDescent="0.2">
      <c r="B1097" s="125"/>
      <c r="C1097" s="125"/>
      <c r="D1097" s="125"/>
    </row>
    <row r="1098" spans="2:4" x14ac:dyDescent="0.2">
      <c r="B1098" s="125"/>
      <c r="C1098" s="125"/>
      <c r="D1098" s="125"/>
    </row>
    <row r="1099" spans="2:4" x14ac:dyDescent="0.2">
      <c r="B1099" s="125"/>
      <c r="C1099" s="125"/>
      <c r="D1099" s="125"/>
    </row>
    <row r="1100" spans="2:4" x14ac:dyDescent="0.2">
      <c r="B1100" s="125"/>
      <c r="C1100" s="125"/>
      <c r="D1100" s="125"/>
    </row>
    <row r="1101" spans="2:4" x14ac:dyDescent="0.2">
      <c r="B1101" s="125"/>
      <c r="C1101" s="125"/>
      <c r="D1101" s="125"/>
    </row>
    <row r="1102" spans="2:4" x14ac:dyDescent="0.2">
      <c r="B1102" s="125"/>
      <c r="C1102" s="125"/>
      <c r="D1102" s="125"/>
    </row>
    <row r="1103" spans="2:4" x14ac:dyDescent="0.2">
      <c r="B1103" s="125"/>
      <c r="C1103" s="125"/>
      <c r="D1103" s="125"/>
    </row>
    <row r="1104" spans="2:4" x14ac:dyDescent="0.2">
      <c r="B1104" s="125"/>
      <c r="C1104" s="125"/>
      <c r="D1104" s="125"/>
    </row>
    <row r="1105" spans="2:4" x14ac:dyDescent="0.2">
      <c r="B1105" s="125"/>
      <c r="C1105" s="125"/>
      <c r="D1105" s="125"/>
    </row>
    <row r="1106" spans="2:4" x14ac:dyDescent="0.2">
      <c r="B1106" s="125"/>
      <c r="C1106" s="125"/>
      <c r="D1106" s="125"/>
    </row>
    <row r="1107" spans="2:4" x14ac:dyDescent="0.2">
      <c r="B1107" s="125"/>
      <c r="C1107" s="125"/>
      <c r="D1107" s="125"/>
    </row>
    <row r="1108" spans="2:4" x14ac:dyDescent="0.2">
      <c r="B1108" s="125"/>
      <c r="C1108" s="125"/>
      <c r="D1108" s="125"/>
    </row>
    <row r="1109" spans="2:4" x14ac:dyDescent="0.2">
      <c r="B1109" s="125"/>
      <c r="C1109" s="125"/>
      <c r="D1109" s="125"/>
    </row>
    <row r="1110" spans="2:4" x14ac:dyDescent="0.2">
      <c r="B1110" s="125"/>
      <c r="C1110" s="125"/>
      <c r="D1110" s="125"/>
    </row>
    <row r="1111" spans="2:4" x14ac:dyDescent="0.2">
      <c r="B1111" s="125"/>
      <c r="C1111" s="125"/>
      <c r="D1111" s="125"/>
    </row>
    <row r="1112" spans="2:4" x14ac:dyDescent="0.2">
      <c r="B1112" s="125"/>
      <c r="C1112" s="125"/>
      <c r="D1112" s="125"/>
    </row>
    <row r="1113" spans="2:4" x14ac:dyDescent="0.2">
      <c r="B1113" s="125"/>
      <c r="C1113" s="125"/>
      <c r="D1113" s="125"/>
    </row>
    <row r="1114" spans="2:4" x14ac:dyDescent="0.2">
      <c r="B1114" s="125"/>
      <c r="C1114" s="125"/>
      <c r="D1114" s="125"/>
    </row>
    <row r="1115" spans="2:4" x14ac:dyDescent="0.2">
      <c r="B1115" s="125"/>
      <c r="C1115" s="125"/>
      <c r="D1115" s="125"/>
    </row>
    <row r="1116" spans="2:4" x14ac:dyDescent="0.2">
      <c r="B1116" s="125"/>
      <c r="C1116" s="125"/>
      <c r="D1116" s="125"/>
    </row>
    <row r="1117" spans="2:4" x14ac:dyDescent="0.2">
      <c r="B1117" s="125"/>
      <c r="C1117" s="125"/>
      <c r="D1117" s="125"/>
    </row>
    <row r="1118" spans="2:4" x14ac:dyDescent="0.2">
      <c r="B1118" s="125"/>
      <c r="C1118" s="125"/>
      <c r="D1118" s="125"/>
    </row>
    <row r="1119" spans="2:4" x14ac:dyDescent="0.2">
      <c r="B1119" s="125"/>
      <c r="C1119" s="125"/>
      <c r="D1119" s="125"/>
    </row>
    <row r="1120" spans="2:4" x14ac:dyDescent="0.2">
      <c r="B1120" s="125"/>
      <c r="C1120" s="125"/>
      <c r="D1120" s="125"/>
    </row>
    <row r="1121" spans="2:4" x14ac:dyDescent="0.2">
      <c r="B1121" s="125"/>
      <c r="C1121" s="125"/>
      <c r="D1121" s="125"/>
    </row>
    <row r="1122" spans="2:4" x14ac:dyDescent="0.2">
      <c r="B1122" s="125"/>
      <c r="C1122" s="125"/>
      <c r="D1122" s="125"/>
    </row>
    <row r="1123" spans="2:4" x14ac:dyDescent="0.2">
      <c r="B1123" s="125"/>
      <c r="C1123" s="125"/>
      <c r="D1123" s="125"/>
    </row>
    <row r="1124" spans="2:4" x14ac:dyDescent="0.2">
      <c r="B1124" s="125"/>
      <c r="C1124" s="125"/>
      <c r="D1124" s="125"/>
    </row>
    <row r="1125" spans="2:4" x14ac:dyDescent="0.2">
      <c r="B1125" s="125"/>
      <c r="C1125" s="125"/>
      <c r="D1125" s="125"/>
    </row>
    <row r="1126" spans="2:4" x14ac:dyDescent="0.2">
      <c r="B1126" s="125"/>
      <c r="C1126" s="125"/>
      <c r="D1126" s="125"/>
    </row>
    <row r="1127" spans="2:4" x14ac:dyDescent="0.2">
      <c r="B1127" s="125"/>
      <c r="C1127" s="125"/>
      <c r="D1127" s="125"/>
    </row>
    <row r="1128" spans="2:4" x14ac:dyDescent="0.2">
      <c r="B1128" s="125"/>
      <c r="C1128" s="125"/>
      <c r="D1128" s="125"/>
    </row>
    <row r="1129" spans="2:4" x14ac:dyDescent="0.2">
      <c r="B1129" s="125"/>
      <c r="C1129" s="125"/>
      <c r="D1129" s="125"/>
    </row>
    <row r="1130" spans="2:4" x14ac:dyDescent="0.2">
      <c r="B1130" s="125"/>
      <c r="C1130" s="125"/>
      <c r="D1130" s="125"/>
    </row>
    <row r="1131" spans="2:4" x14ac:dyDescent="0.2">
      <c r="B1131" s="125"/>
      <c r="C1131" s="125"/>
      <c r="D1131" s="125"/>
    </row>
    <row r="1132" spans="2:4" x14ac:dyDescent="0.2">
      <c r="B1132" s="125"/>
      <c r="C1132" s="125"/>
      <c r="D1132" s="125"/>
    </row>
    <row r="1133" spans="2:4" x14ac:dyDescent="0.2">
      <c r="B1133" s="125"/>
      <c r="C1133" s="125"/>
      <c r="D1133" s="125"/>
    </row>
    <row r="1134" spans="2:4" x14ac:dyDescent="0.2">
      <c r="B1134" s="125"/>
      <c r="C1134" s="125"/>
      <c r="D1134" s="125"/>
    </row>
    <row r="1135" spans="2:4" x14ac:dyDescent="0.2">
      <c r="B1135" s="125"/>
      <c r="C1135" s="125"/>
      <c r="D1135" s="125"/>
    </row>
    <row r="1136" spans="2:4" x14ac:dyDescent="0.2">
      <c r="B1136" s="125"/>
      <c r="C1136" s="125"/>
      <c r="D1136" s="125"/>
    </row>
    <row r="1137" spans="2:4" x14ac:dyDescent="0.2">
      <c r="B1137" s="125"/>
      <c r="C1137" s="125"/>
      <c r="D1137" s="125"/>
    </row>
    <row r="1138" spans="2:4" x14ac:dyDescent="0.2">
      <c r="B1138" s="125"/>
      <c r="C1138" s="125"/>
      <c r="D1138" s="125"/>
    </row>
    <row r="1139" spans="2:4" x14ac:dyDescent="0.2">
      <c r="B1139" s="125"/>
      <c r="C1139" s="125"/>
      <c r="D1139" s="125"/>
    </row>
    <row r="1140" spans="2:4" x14ac:dyDescent="0.2">
      <c r="B1140" s="125"/>
      <c r="C1140" s="125"/>
      <c r="D1140" s="125"/>
    </row>
    <row r="1141" spans="2:4" x14ac:dyDescent="0.2">
      <c r="B1141" s="125"/>
      <c r="C1141" s="125"/>
      <c r="D1141" s="125"/>
    </row>
    <row r="1142" spans="2:4" x14ac:dyDescent="0.2">
      <c r="B1142" s="125"/>
      <c r="C1142" s="125"/>
      <c r="D1142" s="125"/>
    </row>
    <row r="1143" spans="2:4" x14ac:dyDescent="0.2">
      <c r="B1143" s="125"/>
      <c r="C1143" s="125"/>
      <c r="D1143" s="125"/>
    </row>
    <row r="1144" spans="2:4" x14ac:dyDescent="0.2">
      <c r="B1144" s="125"/>
      <c r="C1144" s="125"/>
      <c r="D1144" s="125"/>
    </row>
    <row r="1145" spans="2:4" x14ac:dyDescent="0.2">
      <c r="B1145" s="125"/>
      <c r="C1145" s="125"/>
      <c r="D1145" s="125"/>
    </row>
    <row r="1146" spans="2:4" x14ac:dyDescent="0.2">
      <c r="B1146" s="125"/>
      <c r="C1146" s="125"/>
      <c r="D1146" s="125"/>
    </row>
    <row r="1147" spans="2:4" x14ac:dyDescent="0.2">
      <c r="B1147" s="125"/>
      <c r="C1147" s="125"/>
      <c r="D1147" s="125"/>
    </row>
    <row r="1148" spans="2:4" x14ac:dyDescent="0.2">
      <c r="B1148" s="125"/>
      <c r="C1148" s="125"/>
      <c r="D1148" s="125"/>
    </row>
    <row r="1149" spans="2:4" x14ac:dyDescent="0.2">
      <c r="B1149" s="125"/>
      <c r="C1149" s="125"/>
      <c r="D1149" s="125"/>
    </row>
    <row r="1150" spans="2:4" x14ac:dyDescent="0.2">
      <c r="B1150" s="125"/>
      <c r="C1150" s="125"/>
      <c r="D1150" s="125"/>
    </row>
    <row r="1151" spans="2:4" x14ac:dyDescent="0.2">
      <c r="B1151" s="125"/>
      <c r="C1151" s="125"/>
      <c r="D1151" s="125"/>
    </row>
    <row r="1152" spans="2:4" x14ac:dyDescent="0.2">
      <c r="B1152" s="125"/>
      <c r="C1152" s="125"/>
      <c r="D1152" s="125"/>
    </row>
    <row r="1153" spans="2:4" x14ac:dyDescent="0.2">
      <c r="B1153" s="125"/>
      <c r="C1153" s="125"/>
      <c r="D1153" s="125"/>
    </row>
    <row r="1154" spans="2:4" x14ac:dyDescent="0.2">
      <c r="B1154" s="125"/>
      <c r="C1154" s="125"/>
      <c r="D1154" s="125"/>
    </row>
    <row r="1155" spans="2:4" x14ac:dyDescent="0.2">
      <c r="B1155" s="125"/>
      <c r="C1155" s="125"/>
      <c r="D1155" s="125"/>
    </row>
    <row r="1156" spans="2:4" x14ac:dyDescent="0.2">
      <c r="B1156" s="125"/>
      <c r="C1156" s="125"/>
      <c r="D1156" s="125"/>
    </row>
    <row r="1157" spans="2:4" x14ac:dyDescent="0.2">
      <c r="B1157" s="125"/>
      <c r="C1157" s="125"/>
      <c r="D1157" s="125"/>
    </row>
    <row r="1158" spans="2:4" x14ac:dyDescent="0.2">
      <c r="B1158" s="125"/>
      <c r="C1158" s="125"/>
      <c r="D1158" s="125"/>
    </row>
    <row r="1159" spans="2:4" x14ac:dyDescent="0.2">
      <c r="B1159" s="125"/>
      <c r="C1159" s="125"/>
      <c r="D1159" s="125"/>
    </row>
    <row r="1160" spans="2:4" x14ac:dyDescent="0.2">
      <c r="B1160" s="125"/>
      <c r="C1160" s="125"/>
      <c r="D1160" s="125"/>
    </row>
    <row r="1161" spans="2:4" x14ac:dyDescent="0.2">
      <c r="B1161" s="125"/>
      <c r="C1161" s="125"/>
      <c r="D1161" s="125"/>
    </row>
    <row r="1162" spans="2:4" x14ac:dyDescent="0.2">
      <c r="B1162" s="125"/>
      <c r="C1162" s="125"/>
      <c r="D1162" s="125"/>
    </row>
    <row r="1163" spans="2:4" x14ac:dyDescent="0.2">
      <c r="B1163" s="125"/>
      <c r="C1163" s="125"/>
      <c r="D1163" s="125"/>
    </row>
    <row r="1164" spans="2:4" x14ac:dyDescent="0.2">
      <c r="B1164" s="125"/>
      <c r="C1164" s="125"/>
      <c r="D1164" s="125"/>
    </row>
    <row r="1165" spans="2:4" x14ac:dyDescent="0.2">
      <c r="B1165" s="125"/>
      <c r="C1165" s="125"/>
      <c r="D1165" s="125"/>
    </row>
    <row r="1166" spans="2:4" x14ac:dyDescent="0.2">
      <c r="B1166" s="125"/>
      <c r="C1166" s="125"/>
      <c r="D1166" s="125"/>
    </row>
    <row r="1167" spans="2:4" x14ac:dyDescent="0.2">
      <c r="B1167" s="125"/>
      <c r="C1167" s="125"/>
      <c r="D1167" s="125"/>
    </row>
    <row r="1168" spans="2:4" x14ac:dyDescent="0.2">
      <c r="B1168" s="125"/>
      <c r="C1168" s="125"/>
      <c r="D1168" s="125"/>
    </row>
    <row r="1169" spans="2:4" x14ac:dyDescent="0.2">
      <c r="B1169" s="125"/>
      <c r="C1169" s="125"/>
      <c r="D1169" s="125"/>
    </row>
    <row r="1170" spans="2:4" x14ac:dyDescent="0.2">
      <c r="B1170" s="125"/>
      <c r="C1170" s="125"/>
      <c r="D1170" s="125"/>
    </row>
    <row r="1171" spans="2:4" x14ac:dyDescent="0.2">
      <c r="B1171" s="125"/>
      <c r="C1171" s="125"/>
      <c r="D1171" s="125"/>
    </row>
    <row r="1172" spans="2:4" x14ac:dyDescent="0.2">
      <c r="B1172" s="125"/>
      <c r="C1172" s="125"/>
      <c r="D1172" s="125"/>
    </row>
    <row r="1173" spans="2:4" x14ac:dyDescent="0.2">
      <c r="B1173" s="125"/>
      <c r="C1173" s="125"/>
      <c r="D1173" s="125"/>
    </row>
    <row r="1174" spans="2:4" x14ac:dyDescent="0.2">
      <c r="B1174" s="125"/>
      <c r="C1174" s="125"/>
      <c r="D1174" s="125"/>
    </row>
    <row r="1175" spans="2:4" x14ac:dyDescent="0.2">
      <c r="B1175" s="125"/>
      <c r="C1175" s="125"/>
      <c r="D1175" s="125"/>
    </row>
    <row r="1176" spans="2:4" x14ac:dyDescent="0.2">
      <c r="B1176" s="125"/>
      <c r="C1176" s="125"/>
      <c r="D1176" s="125"/>
    </row>
    <row r="1177" spans="2:4" x14ac:dyDescent="0.2">
      <c r="B1177" s="125"/>
      <c r="C1177" s="125"/>
      <c r="D1177" s="125"/>
    </row>
    <row r="1178" spans="2:4" x14ac:dyDescent="0.2">
      <c r="B1178" s="125"/>
      <c r="C1178" s="125"/>
      <c r="D1178" s="125"/>
    </row>
    <row r="1179" spans="2:4" x14ac:dyDescent="0.2">
      <c r="B1179" s="125"/>
      <c r="C1179" s="125"/>
      <c r="D1179" s="125"/>
    </row>
    <row r="1180" spans="2:4" x14ac:dyDescent="0.2">
      <c r="B1180" s="125"/>
      <c r="C1180" s="125"/>
      <c r="D1180" s="125"/>
    </row>
    <row r="1181" spans="2:4" x14ac:dyDescent="0.2">
      <c r="B1181" s="125"/>
      <c r="C1181" s="125"/>
      <c r="D1181" s="125"/>
    </row>
    <row r="1182" spans="2:4" x14ac:dyDescent="0.2">
      <c r="B1182" s="125"/>
      <c r="C1182" s="125"/>
      <c r="D1182" s="125"/>
    </row>
    <row r="1183" spans="2:4" x14ac:dyDescent="0.2">
      <c r="B1183" s="125"/>
      <c r="C1183" s="125"/>
      <c r="D1183" s="125"/>
    </row>
    <row r="1184" spans="2:4" x14ac:dyDescent="0.2">
      <c r="B1184" s="125"/>
      <c r="C1184" s="125"/>
      <c r="D1184" s="125"/>
    </row>
    <row r="1185" spans="2:4" x14ac:dyDescent="0.2">
      <c r="B1185" s="125"/>
      <c r="C1185" s="125"/>
      <c r="D1185" s="125"/>
    </row>
    <row r="1186" spans="2:4" x14ac:dyDescent="0.2">
      <c r="B1186" s="125"/>
      <c r="C1186" s="125"/>
      <c r="D1186" s="125"/>
    </row>
    <row r="1187" spans="2:4" x14ac:dyDescent="0.2">
      <c r="B1187" s="125"/>
      <c r="C1187" s="125"/>
      <c r="D1187" s="125"/>
    </row>
    <row r="1188" spans="2:4" x14ac:dyDescent="0.2">
      <c r="B1188" s="125"/>
      <c r="C1188" s="125"/>
      <c r="D1188" s="125"/>
    </row>
    <row r="1189" spans="2:4" x14ac:dyDescent="0.2">
      <c r="B1189" s="125"/>
      <c r="C1189" s="125"/>
      <c r="D1189" s="125"/>
    </row>
    <row r="1190" spans="2:4" x14ac:dyDescent="0.2">
      <c r="B1190" s="125"/>
      <c r="C1190" s="125"/>
      <c r="D1190" s="125"/>
    </row>
    <row r="1191" spans="2:4" x14ac:dyDescent="0.2">
      <c r="B1191" s="125"/>
      <c r="C1191" s="125"/>
      <c r="D1191" s="125"/>
    </row>
    <row r="1192" spans="2:4" x14ac:dyDescent="0.2">
      <c r="B1192" s="125"/>
      <c r="C1192" s="125"/>
      <c r="D1192" s="125"/>
    </row>
    <row r="1193" spans="2:4" x14ac:dyDescent="0.2">
      <c r="B1193" s="125"/>
      <c r="C1193" s="125"/>
      <c r="D1193" s="125"/>
    </row>
    <row r="1194" spans="2:4" x14ac:dyDescent="0.2">
      <c r="B1194" s="125"/>
      <c r="C1194" s="125"/>
      <c r="D1194" s="125"/>
    </row>
    <row r="1195" spans="2:4" x14ac:dyDescent="0.2">
      <c r="B1195" s="125"/>
      <c r="C1195" s="125"/>
      <c r="D1195" s="125"/>
    </row>
    <row r="1196" spans="2:4" x14ac:dyDescent="0.2">
      <c r="B1196" s="125"/>
      <c r="C1196" s="125"/>
      <c r="D1196" s="125"/>
    </row>
    <row r="1197" spans="2:4" x14ac:dyDescent="0.2">
      <c r="B1197" s="125"/>
      <c r="C1197" s="125"/>
      <c r="D1197" s="125"/>
    </row>
    <row r="1198" spans="2:4" x14ac:dyDescent="0.2">
      <c r="B1198" s="125"/>
      <c r="C1198" s="125"/>
      <c r="D1198" s="125"/>
    </row>
    <row r="1199" spans="2:4" x14ac:dyDescent="0.2">
      <c r="B1199" s="125"/>
      <c r="C1199" s="125"/>
      <c r="D1199" s="125"/>
    </row>
    <row r="1200" spans="2:4" x14ac:dyDescent="0.2">
      <c r="B1200" s="125"/>
      <c r="C1200" s="125"/>
      <c r="D1200" s="125"/>
    </row>
    <row r="1201" spans="2:4" x14ac:dyDescent="0.2">
      <c r="B1201" s="125"/>
      <c r="C1201" s="125"/>
      <c r="D1201" s="125"/>
    </row>
    <row r="1202" spans="2:4" x14ac:dyDescent="0.2">
      <c r="B1202" s="125"/>
      <c r="C1202" s="125"/>
      <c r="D1202" s="125"/>
    </row>
    <row r="1203" spans="2:4" x14ac:dyDescent="0.2">
      <c r="B1203" s="125"/>
      <c r="C1203" s="125"/>
      <c r="D1203" s="125"/>
    </row>
    <row r="1204" spans="2:4" x14ac:dyDescent="0.2">
      <c r="B1204" s="125"/>
      <c r="C1204" s="125"/>
      <c r="D1204" s="125"/>
    </row>
    <row r="1205" spans="2:4" x14ac:dyDescent="0.2">
      <c r="B1205" s="125"/>
      <c r="C1205" s="125"/>
      <c r="D1205" s="125"/>
    </row>
    <row r="1206" spans="2:4" x14ac:dyDescent="0.2">
      <c r="B1206" s="125"/>
      <c r="C1206" s="125"/>
      <c r="D1206" s="125"/>
    </row>
    <row r="1207" spans="2:4" x14ac:dyDescent="0.2">
      <c r="B1207" s="125"/>
      <c r="C1207" s="125"/>
      <c r="D1207" s="125"/>
    </row>
    <row r="1208" spans="2:4" x14ac:dyDescent="0.2">
      <c r="B1208" s="125"/>
      <c r="C1208" s="125"/>
      <c r="D1208" s="125"/>
    </row>
    <row r="1209" spans="2:4" x14ac:dyDescent="0.2">
      <c r="B1209" s="125"/>
      <c r="C1209" s="125"/>
      <c r="D1209" s="125"/>
    </row>
    <row r="1210" spans="2:4" x14ac:dyDescent="0.2">
      <c r="B1210" s="125"/>
      <c r="C1210" s="125"/>
      <c r="D1210" s="125"/>
    </row>
    <row r="1211" spans="2:4" x14ac:dyDescent="0.2">
      <c r="B1211" s="125"/>
      <c r="C1211" s="125"/>
      <c r="D1211" s="125"/>
    </row>
    <row r="1212" spans="2:4" x14ac:dyDescent="0.2">
      <c r="B1212" s="125"/>
      <c r="C1212" s="125"/>
      <c r="D1212" s="125"/>
    </row>
    <row r="1213" spans="2:4" x14ac:dyDescent="0.2">
      <c r="B1213" s="125"/>
      <c r="C1213" s="125"/>
      <c r="D1213" s="125"/>
    </row>
    <row r="1214" spans="2:4" x14ac:dyDescent="0.2">
      <c r="B1214" s="125"/>
      <c r="C1214" s="125"/>
      <c r="D1214" s="125"/>
    </row>
    <row r="1215" spans="2:4" x14ac:dyDescent="0.2">
      <c r="B1215" s="125"/>
      <c r="C1215" s="125"/>
      <c r="D1215" s="125"/>
    </row>
    <row r="1216" spans="2:4" x14ac:dyDescent="0.2">
      <c r="B1216" s="125"/>
      <c r="C1216" s="125"/>
      <c r="D1216" s="125"/>
    </row>
    <row r="1217" spans="2:4" x14ac:dyDescent="0.2">
      <c r="B1217" s="125"/>
      <c r="C1217" s="125"/>
      <c r="D1217" s="125"/>
    </row>
    <row r="1218" spans="2:4" x14ac:dyDescent="0.2">
      <c r="B1218" s="125"/>
      <c r="C1218" s="125"/>
      <c r="D1218" s="125"/>
    </row>
    <row r="1219" spans="2:4" x14ac:dyDescent="0.2">
      <c r="B1219" s="125"/>
      <c r="C1219" s="125"/>
      <c r="D1219" s="125"/>
    </row>
    <row r="1220" spans="2:4" x14ac:dyDescent="0.2">
      <c r="B1220" s="125"/>
      <c r="C1220" s="125"/>
      <c r="D1220" s="125"/>
    </row>
    <row r="1221" spans="2:4" x14ac:dyDescent="0.2">
      <c r="B1221" s="125"/>
      <c r="C1221" s="125"/>
      <c r="D1221" s="125"/>
    </row>
    <row r="1222" spans="2:4" x14ac:dyDescent="0.2">
      <c r="B1222" s="125"/>
      <c r="C1222" s="125"/>
      <c r="D1222" s="125"/>
    </row>
    <row r="1223" spans="2:4" x14ac:dyDescent="0.2">
      <c r="B1223" s="125"/>
      <c r="C1223" s="125"/>
      <c r="D1223" s="125"/>
    </row>
    <row r="1224" spans="2:4" x14ac:dyDescent="0.2">
      <c r="B1224" s="125"/>
      <c r="C1224" s="125"/>
      <c r="D1224" s="125"/>
    </row>
    <row r="1225" spans="2:4" x14ac:dyDescent="0.2">
      <c r="B1225" s="125"/>
      <c r="C1225" s="125"/>
      <c r="D1225" s="125"/>
    </row>
    <row r="1226" spans="2:4" x14ac:dyDescent="0.2">
      <c r="B1226" s="125"/>
      <c r="C1226" s="125"/>
      <c r="D1226" s="125"/>
    </row>
    <row r="1227" spans="2:4" x14ac:dyDescent="0.2">
      <c r="B1227" s="125"/>
      <c r="C1227" s="125"/>
      <c r="D1227" s="125"/>
    </row>
    <row r="1228" spans="2:4" x14ac:dyDescent="0.2">
      <c r="B1228" s="125"/>
      <c r="C1228" s="125"/>
      <c r="D1228" s="125"/>
    </row>
    <row r="1229" spans="2:4" x14ac:dyDescent="0.2">
      <c r="B1229" s="125"/>
      <c r="C1229" s="125"/>
      <c r="D1229" s="125"/>
    </row>
    <row r="1230" spans="2:4" x14ac:dyDescent="0.2">
      <c r="B1230" s="125"/>
      <c r="C1230" s="125"/>
      <c r="D1230" s="125"/>
    </row>
    <row r="1231" spans="2:4" x14ac:dyDescent="0.2">
      <c r="B1231" s="125"/>
      <c r="C1231" s="125"/>
      <c r="D1231" s="125"/>
    </row>
    <row r="1232" spans="2:4" x14ac:dyDescent="0.2">
      <c r="B1232" s="125"/>
      <c r="C1232" s="125"/>
      <c r="D1232" s="125"/>
    </row>
    <row r="1233" spans="2:4" x14ac:dyDescent="0.2">
      <c r="B1233" s="125"/>
      <c r="C1233" s="125"/>
      <c r="D1233" s="125"/>
    </row>
    <row r="1234" spans="2:4" x14ac:dyDescent="0.2">
      <c r="B1234" s="125"/>
      <c r="C1234" s="125"/>
      <c r="D1234" s="125"/>
    </row>
    <row r="1235" spans="2:4" x14ac:dyDescent="0.2">
      <c r="B1235" s="125"/>
      <c r="C1235" s="125"/>
      <c r="D1235" s="125"/>
    </row>
    <row r="1236" spans="2:4" x14ac:dyDescent="0.2">
      <c r="B1236" s="125"/>
      <c r="C1236" s="125"/>
      <c r="D1236" s="125"/>
    </row>
    <row r="1237" spans="2:4" x14ac:dyDescent="0.2">
      <c r="B1237" s="125"/>
      <c r="C1237" s="125"/>
      <c r="D1237" s="125"/>
    </row>
    <row r="1238" spans="2:4" x14ac:dyDescent="0.2">
      <c r="B1238" s="125"/>
      <c r="C1238" s="125"/>
      <c r="D1238" s="125"/>
    </row>
    <row r="1239" spans="2:4" x14ac:dyDescent="0.2">
      <c r="B1239" s="125"/>
      <c r="C1239" s="125"/>
      <c r="D1239" s="125"/>
    </row>
    <row r="1240" spans="2:4" x14ac:dyDescent="0.2">
      <c r="B1240" s="125"/>
      <c r="C1240" s="125"/>
      <c r="D1240" s="125"/>
    </row>
    <row r="1241" spans="2:4" x14ac:dyDescent="0.2">
      <c r="B1241" s="125"/>
      <c r="C1241" s="125"/>
      <c r="D1241" s="125"/>
    </row>
    <row r="1242" spans="2:4" x14ac:dyDescent="0.2">
      <c r="B1242" s="125"/>
      <c r="C1242" s="125"/>
      <c r="D1242" s="125"/>
    </row>
    <row r="1243" spans="2:4" x14ac:dyDescent="0.2">
      <c r="B1243" s="125"/>
      <c r="C1243" s="125"/>
      <c r="D1243" s="125"/>
    </row>
    <row r="1244" spans="2:4" x14ac:dyDescent="0.2">
      <c r="B1244" s="125"/>
      <c r="C1244" s="125"/>
      <c r="D1244" s="125"/>
    </row>
    <row r="1245" spans="2:4" x14ac:dyDescent="0.2">
      <c r="B1245" s="125"/>
      <c r="C1245" s="125"/>
      <c r="D1245" s="125"/>
    </row>
    <row r="1246" spans="2:4" x14ac:dyDescent="0.2">
      <c r="B1246" s="125"/>
      <c r="C1246" s="125"/>
      <c r="D1246" s="125"/>
    </row>
    <row r="1247" spans="2:4" x14ac:dyDescent="0.2">
      <c r="B1247" s="125"/>
      <c r="C1247" s="125"/>
      <c r="D1247" s="125"/>
    </row>
    <row r="1248" spans="2:4" x14ac:dyDescent="0.2">
      <c r="B1248" s="125"/>
      <c r="C1248" s="125"/>
      <c r="D1248" s="125"/>
    </row>
    <row r="1249" spans="2:4" x14ac:dyDescent="0.2">
      <c r="B1249" s="125"/>
      <c r="C1249" s="125"/>
      <c r="D1249" s="125"/>
    </row>
    <row r="1250" spans="2:4" x14ac:dyDescent="0.2">
      <c r="B1250" s="125"/>
      <c r="C1250" s="125"/>
      <c r="D1250" s="125"/>
    </row>
    <row r="1251" spans="2:4" x14ac:dyDescent="0.2">
      <c r="B1251" s="125"/>
      <c r="C1251" s="125"/>
      <c r="D1251" s="125"/>
    </row>
    <row r="1252" spans="2:4" x14ac:dyDescent="0.2">
      <c r="B1252" s="125"/>
      <c r="C1252" s="125"/>
      <c r="D1252" s="125"/>
    </row>
    <row r="1253" spans="2:4" x14ac:dyDescent="0.2">
      <c r="B1253" s="125"/>
      <c r="C1253" s="125"/>
      <c r="D1253" s="125"/>
    </row>
    <row r="1254" spans="2:4" x14ac:dyDescent="0.2">
      <c r="B1254" s="125"/>
      <c r="C1254" s="125"/>
      <c r="D1254" s="125"/>
    </row>
    <row r="1255" spans="2:4" x14ac:dyDescent="0.2">
      <c r="B1255" s="125"/>
      <c r="C1255" s="125"/>
      <c r="D1255" s="125"/>
    </row>
    <row r="1256" spans="2:4" x14ac:dyDescent="0.2">
      <c r="B1256" s="125"/>
      <c r="C1256" s="125"/>
      <c r="D1256" s="125"/>
    </row>
    <row r="1257" spans="2:4" x14ac:dyDescent="0.2">
      <c r="B1257" s="125"/>
      <c r="C1257" s="125"/>
      <c r="D1257" s="125"/>
    </row>
    <row r="1258" spans="2:4" x14ac:dyDescent="0.2">
      <c r="B1258" s="125"/>
      <c r="C1258" s="125"/>
      <c r="D1258" s="125"/>
    </row>
    <row r="1259" spans="2:4" x14ac:dyDescent="0.2">
      <c r="B1259" s="125"/>
      <c r="C1259" s="125"/>
      <c r="D1259" s="125"/>
    </row>
    <row r="1260" spans="2:4" x14ac:dyDescent="0.2">
      <c r="B1260" s="125"/>
      <c r="C1260" s="125"/>
      <c r="D1260" s="125"/>
    </row>
    <row r="1261" spans="2:4" x14ac:dyDescent="0.2">
      <c r="B1261" s="125"/>
      <c r="C1261" s="125"/>
      <c r="D1261" s="125"/>
    </row>
    <row r="1262" spans="2:4" x14ac:dyDescent="0.2">
      <c r="B1262" s="125"/>
      <c r="C1262" s="125"/>
      <c r="D1262" s="125"/>
    </row>
    <row r="1263" spans="2:4" x14ac:dyDescent="0.2">
      <c r="B1263" s="125"/>
      <c r="C1263" s="125"/>
      <c r="D1263" s="125"/>
    </row>
    <row r="1264" spans="2:4" x14ac:dyDescent="0.2">
      <c r="B1264" s="125"/>
      <c r="C1264" s="125"/>
      <c r="D1264" s="125"/>
    </row>
    <row r="1265" spans="2:4" x14ac:dyDescent="0.2">
      <c r="B1265" s="125"/>
      <c r="C1265" s="125"/>
      <c r="D1265" s="125"/>
    </row>
    <row r="1266" spans="2:4" x14ac:dyDescent="0.2">
      <c r="B1266" s="125"/>
      <c r="C1266" s="125"/>
      <c r="D1266" s="125"/>
    </row>
    <row r="1267" spans="2:4" x14ac:dyDescent="0.2">
      <c r="B1267" s="125"/>
      <c r="C1267" s="125"/>
      <c r="D1267" s="125"/>
    </row>
    <row r="1268" spans="2:4" x14ac:dyDescent="0.2">
      <c r="B1268" s="125"/>
      <c r="C1268" s="125"/>
      <c r="D1268" s="125"/>
    </row>
    <row r="1269" spans="2:4" x14ac:dyDescent="0.2">
      <c r="B1269" s="125"/>
      <c r="C1269" s="125"/>
      <c r="D1269" s="125"/>
    </row>
    <row r="1270" spans="2:4" x14ac:dyDescent="0.2">
      <c r="B1270" s="125"/>
      <c r="C1270" s="125"/>
      <c r="D1270" s="125"/>
    </row>
    <row r="1271" spans="2:4" x14ac:dyDescent="0.2">
      <c r="B1271" s="125"/>
      <c r="C1271" s="125"/>
      <c r="D1271" s="125"/>
    </row>
    <row r="1272" spans="2:4" x14ac:dyDescent="0.2">
      <c r="B1272" s="125"/>
      <c r="C1272" s="125"/>
      <c r="D1272" s="125"/>
    </row>
    <row r="1273" spans="2:4" x14ac:dyDescent="0.2">
      <c r="B1273" s="125"/>
      <c r="C1273" s="125"/>
      <c r="D1273" s="125"/>
    </row>
    <row r="1274" spans="2:4" x14ac:dyDescent="0.2">
      <c r="B1274" s="125"/>
      <c r="C1274" s="125"/>
      <c r="D1274" s="125"/>
    </row>
    <row r="1275" spans="2:4" x14ac:dyDescent="0.2">
      <c r="B1275" s="125"/>
      <c r="C1275" s="125"/>
      <c r="D1275" s="125"/>
    </row>
    <row r="1276" spans="2:4" x14ac:dyDescent="0.2">
      <c r="B1276" s="125"/>
      <c r="C1276" s="125"/>
      <c r="D1276" s="125"/>
    </row>
    <row r="1277" spans="2:4" x14ac:dyDescent="0.2">
      <c r="B1277" s="125"/>
      <c r="C1277" s="125"/>
      <c r="D1277" s="125"/>
    </row>
    <row r="1278" spans="2:4" x14ac:dyDescent="0.2">
      <c r="B1278" s="125"/>
      <c r="C1278" s="125"/>
      <c r="D1278" s="125"/>
    </row>
    <row r="1279" spans="2:4" x14ac:dyDescent="0.2">
      <c r="B1279" s="125"/>
      <c r="C1279" s="125"/>
      <c r="D1279" s="125"/>
    </row>
    <row r="1280" spans="2:4" x14ac:dyDescent="0.2">
      <c r="B1280" s="125"/>
      <c r="C1280" s="125"/>
      <c r="D1280" s="125"/>
    </row>
    <row r="1281" spans="2:4" x14ac:dyDescent="0.2">
      <c r="B1281" s="125"/>
      <c r="C1281" s="125"/>
      <c r="D1281" s="125"/>
    </row>
    <row r="1282" spans="2:4" x14ac:dyDescent="0.2">
      <c r="B1282" s="125"/>
      <c r="C1282" s="125"/>
      <c r="D1282" s="125"/>
    </row>
    <row r="1283" spans="2:4" x14ac:dyDescent="0.2">
      <c r="B1283" s="125"/>
      <c r="C1283" s="125"/>
      <c r="D1283" s="125"/>
    </row>
    <row r="1284" spans="2:4" x14ac:dyDescent="0.2">
      <c r="B1284" s="125"/>
      <c r="C1284" s="125"/>
      <c r="D1284" s="125"/>
    </row>
    <row r="1285" spans="2:4" x14ac:dyDescent="0.2">
      <c r="B1285" s="125"/>
      <c r="C1285" s="125"/>
      <c r="D1285" s="125"/>
    </row>
    <row r="1286" spans="2:4" x14ac:dyDescent="0.2">
      <c r="B1286" s="125"/>
      <c r="C1286" s="125"/>
      <c r="D1286" s="125"/>
    </row>
    <row r="1287" spans="2:4" x14ac:dyDescent="0.2">
      <c r="B1287" s="125"/>
      <c r="C1287" s="125"/>
      <c r="D1287" s="125"/>
    </row>
    <row r="1288" spans="2:4" x14ac:dyDescent="0.2">
      <c r="B1288" s="125"/>
      <c r="C1288" s="125"/>
      <c r="D1288" s="125"/>
    </row>
    <row r="1289" spans="2:4" x14ac:dyDescent="0.2">
      <c r="B1289" s="125"/>
      <c r="C1289" s="125"/>
      <c r="D1289" s="125"/>
    </row>
    <row r="1290" spans="2:4" x14ac:dyDescent="0.2">
      <c r="B1290" s="125"/>
      <c r="C1290" s="125"/>
      <c r="D1290" s="125"/>
    </row>
    <row r="1291" spans="2:4" x14ac:dyDescent="0.2">
      <c r="B1291" s="125"/>
      <c r="C1291" s="125"/>
      <c r="D1291" s="125"/>
    </row>
    <row r="1292" spans="2:4" x14ac:dyDescent="0.2">
      <c r="B1292" s="125"/>
      <c r="C1292" s="125"/>
      <c r="D1292" s="125"/>
    </row>
    <row r="1293" spans="2:4" x14ac:dyDescent="0.2">
      <c r="B1293" s="125"/>
      <c r="C1293" s="125"/>
      <c r="D1293" s="125"/>
    </row>
    <row r="1294" spans="2:4" x14ac:dyDescent="0.2">
      <c r="B1294" s="125"/>
      <c r="C1294" s="125"/>
      <c r="D1294" s="125"/>
    </row>
    <row r="1295" spans="2:4" x14ac:dyDescent="0.2">
      <c r="B1295" s="125"/>
      <c r="C1295" s="125"/>
      <c r="D1295" s="125"/>
    </row>
    <row r="1296" spans="2:4" x14ac:dyDescent="0.2">
      <c r="B1296" s="125"/>
      <c r="C1296" s="125"/>
      <c r="D1296" s="125"/>
    </row>
    <row r="1297" spans="2:4" x14ac:dyDescent="0.2">
      <c r="B1297" s="125"/>
      <c r="C1297" s="125"/>
      <c r="D1297" s="125"/>
    </row>
    <row r="1298" spans="2:4" x14ac:dyDescent="0.2">
      <c r="B1298" s="125"/>
      <c r="C1298" s="125"/>
      <c r="D1298" s="125"/>
    </row>
    <row r="1299" spans="2:4" x14ac:dyDescent="0.2">
      <c r="B1299" s="125"/>
      <c r="C1299" s="125"/>
      <c r="D1299" s="125"/>
    </row>
    <row r="1300" spans="2:4" x14ac:dyDescent="0.2">
      <c r="B1300" s="125"/>
      <c r="C1300" s="125"/>
      <c r="D1300" s="125"/>
    </row>
    <row r="1301" spans="2:4" x14ac:dyDescent="0.2">
      <c r="B1301" s="125"/>
      <c r="C1301" s="125"/>
      <c r="D1301" s="125"/>
    </row>
    <row r="1302" spans="2:4" x14ac:dyDescent="0.2">
      <c r="B1302" s="125"/>
      <c r="C1302" s="125"/>
      <c r="D1302" s="125"/>
    </row>
    <row r="1303" spans="2:4" x14ac:dyDescent="0.2">
      <c r="B1303" s="125"/>
      <c r="C1303" s="125"/>
      <c r="D1303" s="125"/>
    </row>
    <row r="1304" spans="2:4" x14ac:dyDescent="0.2">
      <c r="B1304" s="125"/>
      <c r="C1304" s="125"/>
      <c r="D1304" s="125"/>
    </row>
    <row r="1305" spans="2:4" x14ac:dyDescent="0.2">
      <c r="B1305" s="125"/>
      <c r="C1305" s="125"/>
      <c r="D1305" s="125"/>
    </row>
    <row r="1306" spans="2:4" x14ac:dyDescent="0.2">
      <c r="B1306" s="125"/>
      <c r="C1306" s="125"/>
      <c r="D1306" s="125"/>
    </row>
    <row r="1307" spans="2:4" x14ac:dyDescent="0.2">
      <c r="B1307" s="125"/>
      <c r="C1307" s="125"/>
      <c r="D1307" s="125"/>
    </row>
    <row r="1308" spans="2:4" x14ac:dyDescent="0.2">
      <c r="B1308" s="125"/>
      <c r="C1308" s="125"/>
      <c r="D1308" s="125"/>
    </row>
    <row r="1309" spans="2:4" x14ac:dyDescent="0.2">
      <c r="B1309" s="125"/>
      <c r="C1309" s="125"/>
      <c r="D1309" s="125"/>
    </row>
    <row r="1310" spans="2:4" x14ac:dyDescent="0.2">
      <c r="B1310" s="125"/>
      <c r="C1310" s="125"/>
      <c r="D1310" s="125"/>
    </row>
    <row r="1311" spans="2:4" x14ac:dyDescent="0.2">
      <c r="B1311" s="125"/>
      <c r="C1311" s="125"/>
      <c r="D1311" s="125"/>
    </row>
    <row r="1312" spans="2:4" x14ac:dyDescent="0.2">
      <c r="B1312" s="125"/>
      <c r="C1312" s="125"/>
      <c r="D1312" s="125"/>
    </row>
    <row r="1313" spans="2:4" x14ac:dyDescent="0.2">
      <c r="B1313" s="125"/>
      <c r="C1313" s="125"/>
      <c r="D1313" s="125"/>
    </row>
    <row r="1314" spans="2:4" x14ac:dyDescent="0.2">
      <c r="B1314" s="125"/>
      <c r="C1314" s="125"/>
      <c r="D1314" s="125"/>
    </row>
    <row r="1315" spans="2:4" x14ac:dyDescent="0.2">
      <c r="B1315" s="125"/>
      <c r="C1315" s="125"/>
      <c r="D1315" s="125"/>
    </row>
    <row r="1316" spans="2:4" x14ac:dyDescent="0.2">
      <c r="B1316" s="125"/>
      <c r="C1316" s="125"/>
      <c r="D1316" s="125"/>
    </row>
    <row r="1317" spans="2:4" x14ac:dyDescent="0.2">
      <c r="B1317" s="125"/>
      <c r="C1317" s="125"/>
      <c r="D1317" s="125"/>
    </row>
    <row r="1318" spans="2:4" x14ac:dyDescent="0.2">
      <c r="B1318" s="125"/>
      <c r="C1318" s="125"/>
      <c r="D1318" s="125"/>
    </row>
    <row r="1319" spans="2:4" x14ac:dyDescent="0.2">
      <c r="B1319" s="125"/>
      <c r="C1319" s="125"/>
      <c r="D1319" s="125"/>
    </row>
    <row r="1320" spans="2:4" x14ac:dyDescent="0.2">
      <c r="B1320" s="125"/>
      <c r="C1320" s="125"/>
      <c r="D1320" s="125"/>
    </row>
    <row r="1321" spans="2:4" x14ac:dyDescent="0.2">
      <c r="B1321" s="125"/>
      <c r="C1321" s="125"/>
      <c r="D1321" s="125"/>
    </row>
    <row r="1322" spans="2:4" x14ac:dyDescent="0.2">
      <c r="B1322" s="125"/>
      <c r="C1322" s="125"/>
      <c r="D1322" s="125"/>
    </row>
    <row r="1323" spans="2:4" x14ac:dyDescent="0.2">
      <c r="B1323" s="125"/>
      <c r="C1323" s="125"/>
      <c r="D1323" s="125"/>
    </row>
    <row r="1324" spans="2:4" x14ac:dyDescent="0.2">
      <c r="B1324" s="125"/>
      <c r="C1324" s="125"/>
      <c r="D1324" s="125"/>
    </row>
    <row r="1325" spans="2:4" x14ac:dyDescent="0.2">
      <c r="B1325" s="125"/>
      <c r="C1325" s="125"/>
      <c r="D1325" s="125"/>
    </row>
    <row r="1326" spans="2:4" x14ac:dyDescent="0.2">
      <c r="B1326" s="125"/>
      <c r="C1326" s="125"/>
      <c r="D1326" s="125"/>
    </row>
    <row r="1327" spans="2:4" x14ac:dyDescent="0.2">
      <c r="B1327" s="125"/>
      <c r="C1327" s="125"/>
      <c r="D1327" s="125"/>
    </row>
    <row r="1328" spans="2:4" x14ac:dyDescent="0.2">
      <c r="B1328" s="125"/>
      <c r="C1328" s="125"/>
      <c r="D1328" s="125"/>
    </row>
    <row r="1329" spans="2:4" x14ac:dyDescent="0.2">
      <c r="B1329" s="125"/>
      <c r="C1329" s="125"/>
      <c r="D1329" s="125"/>
    </row>
    <row r="1330" spans="2:4" x14ac:dyDescent="0.2">
      <c r="B1330" s="125"/>
      <c r="C1330" s="125"/>
      <c r="D1330" s="125"/>
    </row>
    <row r="1331" spans="2:4" x14ac:dyDescent="0.2">
      <c r="B1331" s="125"/>
      <c r="C1331" s="125"/>
      <c r="D1331" s="125"/>
    </row>
    <row r="1332" spans="2:4" x14ac:dyDescent="0.2">
      <c r="B1332" s="125"/>
      <c r="C1332" s="125"/>
      <c r="D1332" s="125"/>
    </row>
    <row r="1333" spans="2:4" x14ac:dyDescent="0.2">
      <c r="B1333" s="125"/>
      <c r="C1333" s="125"/>
      <c r="D1333" s="125"/>
    </row>
    <row r="1334" spans="2:4" x14ac:dyDescent="0.2">
      <c r="B1334" s="125"/>
      <c r="C1334" s="125"/>
      <c r="D1334" s="125"/>
    </row>
    <row r="1335" spans="2:4" x14ac:dyDescent="0.2">
      <c r="B1335" s="125"/>
      <c r="C1335" s="125"/>
      <c r="D1335" s="125"/>
    </row>
    <row r="1336" spans="2:4" x14ac:dyDescent="0.2">
      <c r="B1336" s="125"/>
      <c r="C1336" s="125"/>
      <c r="D1336" s="125"/>
    </row>
    <row r="1337" spans="2:4" x14ac:dyDescent="0.2">
      <c r="B1337" s="125"/>
      <c r="C1337" s="125"/>
      <c r="D1337" s="125"/>
    </row>
    <row r="1338" spans="2:4" x14ac:dyDescent="0.2">
      <c r="B1338" s="125"/>
      <c r="C1338" s="125"/>
      <c r="D1338" s="125"/>
    </row>
    <row r="1339" spans="2:4" x14ac:dyDescent="0.2">
      <c r="B1339" s="125"/>
      <c r="C1339" s="125"/>
      <c r="D1339" s="125"/>
    </row>
    <row r="1340" spans="2:4" x14ac:dyDescent="0.2">
      <c r="B1340" s="125"/>
      <c r="C1340" s="125"/>
      <c r="D1340" s="125"/>
    </row>
    <row r="1341" spans="2:4" x14ac:dyDescent="0.2">
      <c r="B1341" s="125"/>
      <c r="C1341" s="125"/>
      <c r="D1341" s="125"/>
    </row>
    <row r="1342" spans="2:4" x14ac:dyDescent="0.2">
      <c r="B1342" s="125"/>
      <c r="C1342" s="125"/>
      <c r="D1342" s="125"/>
    </row>
    <row r="1343" spans="2:4" x14ac:dyDescent="0.2">
      <c r="B1343" s="125"/>
      <c r="C1343" s="125"/>
      <c r="D1343" s="125"/>
    </row>
    <row r="1344" spans="2:4" x14ac:dyDescent="0.2">
      <c r="B1344" s="125"/>
      <c r="C1344" s="125"/>
      <c r="D1344" s="125"/>
    </row>
    <row r="1345" spans="2:4" x14ac:dyDescent="0.2">
      <c r="B1345" s="125"/>
      <c r="C1345" s="125"/>
      <c r="D1345" s="125"/>
    </row>
    <row r="1346" spans="2:4" x14ac:dyDescent="0.2">
      <c r="B1346" s="125"/>
      <c r="C1346" s="125"/>
      <c r="D1346" s="125"/>
    </row>
    <row r="1347" spans="2:4" x14ac:dyDescent="0.2">
      <c r="B1347" s="125"/>
      <c r="C1347" s="125"/>
      <c r="D1347" s="125"/>
    </row>
    <row r="1348" spans="2:4" x14ac:dyDescent="0.2">
      <c r="B1348" s="125"/>
      <c r="C1348" s="125"/>
      <c r="D1348" s="125"/>
    </row>
    <row r="1349" spans="2:4" x14ac:dyDescent="0.2">
      <c r="B1349" s="125"/>
      <c r="C1349" s="125"/>
      <c r="D1349" s="125"/>
    </row>
    <row r="1350" spans="2:4" x14ac:dyDescent="0.2">
      <c r="B1350" s="125"/>
      <c r="C1350" s="125"/>
      <c r="D1350" s="125"/>
    </row>
    <row r="1351" spans="2:4" x14ac:dyDescent="0.2">
      <c r="B1351" s="125"/>
      <c r="C1351" s="125"/>
      <c r="D1351" s="125"/>
    </row>
    <row r="1352" spans="2:4" x14ac:dyDescent="0.2">
      <c r="B1352" s="125"/>
      <c r="C1352" s="125"/>
      <c r="D1352" s="125"/>
    </row>
    <row r="1353" spans="2:4" x14ac:dyDescent="0.2">
      <c r="B1353" s="125"/>
      <c r="C1353" s="125"/>
      <c r="D1353" s="125"/>
    </row>
    <row r="1354" spans="2:4" x14ac:dyDescent="0.2">
      <c r="B1354" s="125"/>
      <c r="C1354" s="125"/>
      <c r="D1354" s="125"/>
    </row>
    <row r="1355" spans="2:4" x14ac:dyDescent="0.2">
      <c r="B1355" s="125"/>
      <c r="C1355" s="125"/>
      <c r="D1355" s="125"/>
    </row>
    <row r="1356" spans="2:4" x14ac:dyDescent="0.2">
      <c r="B1356" s="125"/>
      <c r="C1356" s="125"/>
      <c r="D1356" s="125"/>
    </row>
    <row r="1357" spans="2:4" x14ac:dyDescent="0.2">
      <c r="B1357" s="125"/>
      <c r="C1357" s="125"/>
      <c r="D1357" s="125"/>
    </row>
    <row r="1358" spans="2:4" x14ac:dyDescent="0.2">
      <c r="B1358" s="125"/>
      <c r="C1358" s="125"/>
      <c r="D1358" s="125"/>
    </row>
    <row r="1359" spans="2:4" x14ac:dyDescent="0.2">
      <c r="B1359" s="125"/>
      <c r="C1359" s="125"/>
      <c r="D1359" s="125"/>
    </row>
    <row r="1360" spans="2:4" x14ac:dyDescent="0.2">
      <c r="B1360" s="125"/>
      <c r="C1360" s="125"/>
      <c r="D1360" s="125"/>
    </row>
    <row r="1361" spans="2:4" x14ac:dyDescent="0.2">
      <c r="B1361" s="125"/>
      <c r="C1361" s="125"/>
      <c r="D1361" s="125"/>
    </row>
    <row r="1362" spans="2:4" x14ac:dyDescent="0.2">
      <c r="B1362" s="125"/>
      <c r="C1362" s="125"/>
      <c r="D1362" s="125"/>
    </row>
    <row r="1363" spans="2:4" x14ac:dyDescent="0.2">
      <c r="B1363" s="125"/>
      <c r="C1363" s="125"/>
      <c r="D1363" s="125"/>
    </row>
    <row r="1364" spans="2:4" x14ac:dyDescent="0.2">
      <c r="B1364" s="125"/>
      <c r="C1364" s="125"/>
      <c r="D1364" s="125"/>
    </row>
    <row r="1365" spans="2:4" x14ac:dyDescent="0.2">
      <c r="B1365" s="125"/>
      <c r="C1365" s="125"/>
      <c r="D1365" s="125"/>
    </row>
    <row r="1366" spans="2:4" x14ac:dyDescent="0.2">
      <c r="B1366" s="125"/>
      <c r="C1366" s="125"/>
      <c r="D1366" s="125"/>
    </row>
    <row r="1367" spans="2:4" x14ac:dyDescent="0.2">
      <c r="B1367" s="125"/>
      <c r="C1367" s="125"/>
      <c r="D1367" s="125"/>
    </row>
    <row r="1368" spans="2:4" x14ac:dyDescent="0.2">
      <c r="B1368" s="125"/>
      <c r="C1368" s="125"/>
      <c r="D1368" s="125"/>
    </row>
    <row r="1369" spans="2:4" x14ac:dyDescent="0.2">
      <c r="B1369" s="125"/>
      <c r="C1369" s="125"/>
      <c r="D1369" s="125"/>
    </row>
    <row r="1370" spans="2:4" x14ac:dyDescent="0.2">
      <c r="B1370" s="125"/>
      <c r="C1370" s="125"/>
      <c r="D1370" s="125"/>
    </row>
    <row r="1371" spans="2:4" x14ac:dyDescent="0.2">
      <c r="B1371" s="125"/>
      <c r="C1371" s="125"/>
      <c r="D1371" s="125"/>
    </row>
    <row r="1372" spans="2:4" x14ac:dyDescent="0.2">
      <c r="B1372" s="125"/>
      <c r="C1372" s="125"/>
      <c r="D1372" s="125"/>
    </row>
    <row r="1373" spans="2:4" x14ac:dyDescent="0.2">
      <c r="B1373" s="125"/>
      <c r="C1373" s="125"/>
      <c r="D1373" s="125"/>
    </row>
    <row r="1374" spans="2:4" x14ac:dyDescent="0.2">
      <c r="B1374" s="125"/>
      <c r="C1374" s="125"/>
      <c r="D1374" s="125"/>
    </row>
    <row r="1375" spans="2:4" x14ac:dyDescent="0.2">
      <c r="B1375" s="125"/>
      <c r="C1375" s="125"/>
      <c r="D1375" s="125"/>
    </row>
    <row r="1376" spans="2:4" x14ac:dyDescent="0.2">
      <c r="B1376" s="125"/>
      <c r="C1376" s="125"/>
      <c r="D1376" s="125"/>
    </row>
    <row r="1377" spans="2:4" x14ac:dyDescent="0.2">
      <c r="B1377" s="125"/>
      <c r="C1377" s="125"/>
      <c r="D1377" s="125"/>
    </row>
    <row r="1378" spans="2:4" x14ac:dyDescent="0.2">
      <c r="B1378" s="125"/>
      <c r="C1378" s="125"/>
      <c r="D1378" s="125"/>
    </row>
    <row r="1379" spans="2:4" x14ac:dyDescent="0.2">
      <c r="B1379" s="125"/>
      <c r="C1379" s="125"/>
      <c r="D1379" s="125"/>
    </row>
    <row r="1380" spans="2:4" x14ac:dyDescent="0.2">
      <c r="B1380" s="125"/>
      <c r="C1380" s="125"/>
      <c r="D1380" s="125"/>
    </row>
    <row r="1381" spans="2:4" x14ac:dyDescent="0.2">
      <c r="B1381" s="125"/>
      <c r="C1381" s="125"/>
      <c r="D1381" s="125"/>
    </row>
    <row r="1382" spans="2:4" x14ac:dyDescent="0.2">
      <c r="B1382" s="125"/>
      <c r="C1382" s="125"/>
      <c r="D1382" s="125"/>
    </row>
    <row r="1383" spans="2:4" x14ac:dyDescent="0.2">
      <c r="B1383" s="125"/>
      <c r="C1383" s="125"/>
      <c r="D1383" s="125"/>
    </row>
    <row r="1384" spans="2:4" x14ac:dyDescent="0.2">
      <c r="B1384" s="125"/>
      <c r="C1384" s="125"/>
      <c r="D1384" s="125"/>
    </row>
    <row r="1385" spans="2:4" x14ac:dyDescent="0.2">
      <c r="B1385" s="125"/>
      <c r="C1385" s="125"/>
      <c r="D1385" s="125"/>
    </row>
    <row r="1386" spans="2:4" x14ac:dyDescent="0.2">
      <c r="B1386" s="125"/>
      <c r="C1386" s="125"/>
      <c r="D1386" s="125"/>
    </row>
    <row r="1387" spans="2:4" x14ac:dyDescent="0.2">
      <c r="B1387" s="125"/>
      <c r="C1387" s="125"/>
      <c r="D1387" s="125"/>
    </row>
    <row r="1388" spans="2:4" x14ac:dyDescent="0.2">
      <c r="B1388" s="125"/>
      <c r="C1388" s="125"/>
      <c r="D1388" s="125"/>
    </row>
    <row r="1389" spans="2:4" x14ac:dyDescent="0.2">
      <c r="B1389" s="125"/>
      <c r="C1389" s="125"/>
      <c r="D1389" s="125"/>
    </row>
    <row r="1390" spans="2:4" x14ac:dyDescent="0.2">
      <c r="B1390" s="125"/>
      <c r="C1390" s="125"/>
      <c r="D1390" s="125"/>
    </row>
    <row r="1391" spans="2:4" x14ac:dyDescent="0.2">
      <c r="B1391" s="125"/>
      <c r="C1391" s="125"/>
      <c r="D1391" s="125"/>
    </row>
    <row r="1392" spans="2:4" x14ac:dyDescent="0.2">
      <c r="B1392" s="125"/>
      <c r="C1392" s="125"/>
      <c r="D1392" s="125"/>
    </row>
    <row r="1393" spans="2:4" x14ac:dyDescent="0.2">
      <c r="B1393" s="125"/>
      <c r="C1393" s="125"/>
      <c r="D1393" s="125"/>
    </row>
    <row r="1394" spans="2:4" x14ac:dyDescent="0.2">
      <c r="B1394" s="125"/>
      <c r="C1394" s="125"/>
      <c r="D1394" s="125"/>
    </row>
    <row r="1395" spans="2:4" x14ac:dyDescent="0.2">
      <c r="B1395" s="125"/>
      <c r="C1395" s="125"/>
      <c r="D1395" s="125"/>
    </row>
    <row r="1396" spans="2:4" x14ac:dyDescent="0.2">
      <c r="B1396" s="125"/>
      <c r="C1396" s="125"/>
      <c r="D1396" s="125"/>
    </row>
    <row r="1397" spans="2:4" x14ac:dyDescent="0.2">
      <c r="B1397" s="125"/>
      <c r="C1397" s="125"/>
      <c r="D1397" s="125"/>
    </row>
    <row r="1398" spans="2:4" x14ac:dyDescent="0.2">
      <c r="B1398" s="125"/>
      <c r="C1398" s="125"/>
      <c r="D1398" s="125"/>
    </row>
    <row r="1399" spans="2:4" x14ac:dyDescent="0.2">
      <c r="B1399" s="125"/>
      <c r="C1399" s="125"/>
      <c r="D1399" s="125"/>
    </row>
    <row r="1400" spans="2:4" x14ac:dyDescent="0.2">
      <c r="B1400" s="125"/>
      <c r="C1400" s="125"/>
      <c r="D1400" s="125"/>
    </row>
    <row r="1401" spans="2:4" x14ac:dyDescent="0.2">
      <c r="B1401" s="125"/>
      <c r="C1401" s="125"/>
      <c r="D1401" s="125"/>
    </row>
    <row r="1402" spans="2:4" x14ac:dyDescent="0.2">
      <c r="B1402" s="125"/>
      <c r="C1402" s="125"/>
      <c r="D1402" s="125"/>
    </row>
    <row r="1403" spans="2:4" x14ac:dyDescent="0.2">
      <c r="B1403" s="125"/>
      <c r="C1403" s="125"/>
      <c r="D1403" s="125"/>
    </row>
    <row r="1404" spans="2:4" x14ac:dyDescent="0.2">
      <c r="B1404" s="125"/>
      <c r="C1404" s="125"/>
      <c r="D1404" s="125"/>
    </row>
    <row r="1405" spans="2:4" x14ac:dyDescent="0.2">
      <c r="B1405" s="125"/>
      <c r="C1405" s="125"/>
      <c r="D1405" s="125"/>
    </row>
    <row r="1406" spans="2:4" x14ac:dyDescent="0.2">
      <c r="B1406" s="125"/>
      <c r="C1406" s="125"/>
      <c r="D1406" s="125"/>
    </row>
    <row r="1407" spans="2:4" x14ac:dyDescent="0.2">
      <c r="B1407" s="125"/>
      <c r="C1407" s="125"/>
      <c r="D1407" s="125"/>
    </row>
    <row r="1408" spans="2:4" x14ac:dyDescent="0.2">
      <c r="B1408" s="125"/>
      <c r="C1408" s="125"/>
      <c r="D1408" s="125"/>
    </row>
    <row r="1409" spans="2:4" x14ac:dyDescent="0.2">
      <c r="B1409" s="125"/>
      <c r="C1409" s="125"/>
      <c r="D1409" s="125"/>
    </row>
    <row r="1410" spans="2:4" x14ac:dyDescent="0.2">
      <c r="B1410" s="125"/>
      <c r="C1410" s="125"/>
      <c r="D1410" s="125"/>
    </row>
    <row r="1411" spans="2:4" x14ac:dyDescent="0.2">
      <c r="B1411" s="125"/>
      <c r="C1411" s="125"/>
      <c r="D1411" s="125"/>
    </row>
    <row r="1412" spans="2:4" x14ac:dyDescent="0.2">
      <c r="B1412" s="125"/>
      <c r="C1412" s="125"/>
      <c r="D1412" s="125"/>
    </row>
    <row r="1413" spans="2:4" x14ac:dyDescent="0.2">
      <c r="B1413" s="125"/>
      <c r="C1413" s="125"/>
      <c r="D1413" s="125"/>
    </row>
    <row r="1414" spans="2:4" x14ac:dyDescent="0.2">
      <c r="B1414" s="125"/>
      <c r="C1414" s="125"/>
      <c r="D1414" s="125"/>
    </row>
    <row r="1415" spans="2:4" x14ac:dyDescent="0.2">
      <c r="B1415" s="125"/>
      <c r="C1415" s="125"/>
      <c r="D1415" s="125"/>
    </row>
    <row r="1416" spans="2:4" x14ac:dyDescent="0.2">
      <c r="B1416" s="125"/>
      <c r="C1416" s="125"/>
      <c r="D1416" s="125"/>
    </row>
    <row r="1417" spans="2:4" x14ac:dyDescent="0.2">
      <c r="B1417" s="125"/>
      <c r="C1417" s="125"/>
      <c r="D1417" s="125"/>
    </row>
    <row r="1418" spans="2:4" x14ac:dyDescent="0.2">
      <c r="B1418" s="125"/>
      <c r="C1418" s="125"/>
      <c r="D1418" s="125"/>
    </row>
    <row r="1419" spans="2:4" x14ac:dyDescent="0.2">
      <c r="B1419" s="125"/>
      <c r="C1419" s="125"/>
      <c r="D1419" s="125"/>
    </row>
    <row r="1420" spans="2:4" x14ac:dyDescent="0.2">
      <c r="B1420" s="125"/>
      <c r="C1420" s="125"/>
      <c r="D1420" s="125"/>
    </row>
    <row r="1421" spans="2:4" x14ac:dyDescent="0.2">
      <c r="B1421" s="125"/>
      <c r="C1421" s="125"/>
      <c r="D1421" s="125"/>
    </row>
    <row r="1422" spans="2:4" x14ac:dyDescent="0.2">
      <c r="B1422" s="125"/>
      <c r="C1422" s="125"/>
      <c r="D1422" s="125"/>
    </row>
    <row r="1423" spans="2:4" x14ac:dyDescent="0.2">
      <c r="B1423" s="125"/>
      <c r="C1423" s="125"/>
      <c r="D1423" s="125"/>
    </row>
    <row r="1424" spans="2:4" x14ac:dyDescent="0.2">
      <c r="B1424" s="125"/>
      <c r="C1424" s="125"/>
      <c r="D1424" s="125"/>
    </row>
    <row r="1425" spans="2:4" x14ac:dyDescent="0.2">
      <c r="B1425" s="125"/>
      <c r="C1425" s="125"/>
      <c r="D1425" s="125"/>
    </row>
    <row r="1426" spans="2:4" x14ac:dyDescent="0.2">
      <c r="B1426" s="125"/>
      <c r="C1426" s="125"/>
      <c r="D1426" s="125"/>
    </row>
    <row r="1427" spans="2:4" x14ac:dyDescent="0.2">
      <c r="B1427" s="125"/>
      <c r="C1427" s="125"/>
      <c r="D1427" s="125"/>
    </row>
    <row r="1428" spans="2:4" x14ac:dyDescent="0.2">
      <c r="B1428" s="125"/>
      <c r="C1428" s="125"/>
      <c r="D1428" s="125"/>
    </row>
    <row r="1429" spans="2:4" x14ac:dyDescent="0.2">
      <c r="B1429" s="125"/>
      <c r="C1429" s="125"/>
      <c r="D1429" s="125"/>
    </row>
    <row r="1430" spans="2:4" x14ac:dyDescent="0.2">
      <c r="B1430" s="125"/>
      <c r="C1430" s="125"/>
      <c r="D1430" s="125"/>
    </row>
    <row r="1431" spans="2:4" x14ac:dyDescent="0.2">
      <c r="B1431" s="125"/>
      <c r="C1431" s="125"/>
      <c r="D1431" s="125"/>
    </row>
    <row r="1432" spans="2:4" x14ac:dyDescent="0.2">
      <c r="B1432" s="125"/>
      <c r="C1432" s="125"/>
      <c r="D1432" s="125"/>
    </row>
    <row r="1433" spans="2:4" x14ac:dyDescent="0.2">
      <c r="B1433" s="125"/>
      <c r="C1433" s="125"/>
      <c r="D1433" s="125"/>
    </row>
    <row r="1434" spans="2:4" x14ac:dyDescent="0.2">
      <c r="B1434" s="125"/>
      <c r="C1434" s="125"/>
      <c r="D1434" s="125"/>
    </row>
    <row r="1435" spans="2:4" x14ac:dyDescent="0.2">
      <c r="B1435" s="125"/>
      <c r="C1435" s="125"/>
      <c r="D1435" s="125"/>
    </row>
    <row r="1436" spans="2:4" x14ac:dyDescent="0.2">
      <c r="B1436" s="125"/>
      <c r="C1436" s="125"/>
      <c r="D1436" s="125"/>
    </row>
    <row r="1437" spans="2:4" x14ac:dyDescent="0.2">
      <c r="B1437" s="125"/>
      <c r="C1437" s="125"/>
      <c r="D1437" s="125"/>
    </row>
    <row r="1438" spans="2:4" x14ac:dyDescent="0.2">
      <c r="B1438" s="125"/>
      <c r="C1438" s="125"/>
      <c r="D1438" s="125"/>
    </row>
    <row r="1439" spans="2:4" x14ac:dyDescent="0.2">
      <c r="B1439" s="125"/>
      <c r="C1439" s="125"/>
      <c r="D1439" s="125"/>
    </row>
    <row r="1440" spans="2:4" x14ac:dyDescent="0.2">
      <c r="B1440" s="125"/>
      <c r="C1440" s="125"/>
      <c r="D1440" s="125"/>
    </row>
    <row r="1441" spans="2:4" x14ac:dyDescent="0.2">
      <c r="B1441" s="125"/>
      <c r="C1441" s="125"/>
      <c r="D1441" s="125"/>
    </row>
    <row r="1442" spans="2:4" x14ac:dyDescent="0.2">
      <c r="B1442" s="125"/>
      <c r="C1442" s="125"/>
      <c r="D1442" s="125"/>
    </row>
    <row r="1443" spans="2:4" x14ac:dyDescent="0.2">
      <c r="B1443" s="125"/>
      <c r="C1443" s="125"/>
      <c r="D1443" s="125"/>
    </row>
    <row r="1444" spans="2:4" x14ac:dyDescent="0.2">
      <c r="B1444" s="125"/>
      <c r="C1444" s="125"/>
      <c r="D1444" s="125"/>
    </row>
    <row r="1445" spans="2:4" x14ac:dyDescent="0.2">
      <c r="B1445" s="125"/>
      <c r="C1445" s="125"/>
      <c r="D1445" s="125"/>
    </row>
    <row r="1446" spans="2:4" x14ac:dyDescent="0.2">
      <c r="B1446" s="125"/>
      <c r="C1446" s="125"/>
      <c r="D1446" s="125"/>
    </row>
    <row r="1447" spans="2:4" x14ac:dyDescent="0.2">
      <c r="B1447" s="125"/>
      <c r="C1447" s="125"/>
      <c r="D1447" s="125"/>
    </row>
    <row r="1448" spans="2:4" x14ac:dyDescent="0.2">
      <c r="B1448" s="125"/>
      <c r="C1448" s="125"/>
      <c r="D1448" s="125"/>
    </row>
    <row r="1449" spans="2:4" x14ac:dyDescent="0.2">
      <c r="B1449" s="125"/>
      <c r="C1449" s="125"/>
      <c r="D1449" s="125"/>
    </row>
    <row r="1450" spans="2:4" x14ac:dyDescent="0.2">
      <c r="B1450" s="125"/>
      <c r="C1450" s="125"/>
      <c r="D1450" s="125"/>
    </row>
    <row r="1451" spans="2:4" x14ac:dyDescent="0.2">
      <c r="B1451" s="125"/>
      <c r="C1451" s="125"/>
      <c r="D1451" s="125"/>
    </row>
    <row r="1452" spans="2:4" x14ac:dyDescent="0.2">
      <c r="B1452" s="125"/>
      <c r="C1452" s="125"/>
      <c r="D1452" s="125"/>
    </row>
    <row r="1453" spans="2:4" x14ac:dyDescent="0.2">
      <c r="B1453" s="125"/>
      <c r="C1453" s="125"/>
      <c r="D1453" s="125"/>
    </row>
    <row r="1454" spans="2:4" x14ac:dyDescent="0.2">
      <c r="B1454" s="125"/>
      <c r="C1454" s="125"/>
      <c r="D1454" s="125"/>
    </row>
    <row r="1455" spans="2:4" x14ac:dyDescent="0.2">
      <c r="B1455" s="125"/>
      <c r="C1455" s="125"/>
      <c r="D1455" s="125"/>
    </row>
    <row r="1456" spans="2:4" x14ac:dyDescent="0.2">
      <c r="B1456" s="125"/>
      <c r="C1456" s="125"/>
      <c r="D1456" s="125"/>
    </row>
    <row r="1457" spans="2:4" x14ac:dyDescent="0.2">
      <c r="B1457" s="125"/>
      <c r="C1457" s="125"/>
      <c r="D1457" s="125"/>
    </row>
    <row r="1458" spans="2:4" x14ac:dyDescent="0.2">
      <c r="B1458" s="125"/>
      <c r="C1458" s="125"/>
      <c r="D1458" s="125"/>
    </row>
    <row r="1459" spans="2:4" x14ac:dyDescent="0.2">
      <c r="B1459" s="125"/>
      <c r="C1459" s="125"/>
      <c r="D1459" s="125"/>
    </row>
    <row r="1460" spans="2:4" x14ac:dyDescent="0.2">
      <c r="B1460" s="125"/>
      <c r="C1460" s="125"/>
      <c r="D1460" s="125"/>
    </row>
    <row r="1461" spans="2:4" x14ac:dyDescent="0.2">
      <c r="B1461" s="125"/>
      <c r="C1461" s="125"/>
      <c r="D1461" s="125"/>
    </row>
    <row r="1462" spans="2:4" x14ac:dyDescent="0.2">
      <c r="B1462" s="125"/>
      <c r="C1462" s="125"/>
      <c r="D1462" s="125"/>
    </row>
    <row r="1463" spans="2:4" x14ac:dyDescent="0.2">
      <c r="B1463" s="125"/>
      <c r="C1463" s="125"/>
      <c r="D1463" s="125"/>
    </row>
    <row r="1464" spans="2:4" x14ac:dyDescent="0.2">
      <c r="B1464" s="125"/>
      <c r="C1464" s="125"/>
      <c r="D1464" s="125"/>
    </row>
    <row r="1465" spans="2:4" x14ac:dyDescent="0.2">
      <c r="B1465" s="125"/>
      <c r="C1465" s="125"/>
      <c r="D1465" s="125"/>
    </row>
    <row r="1466" spans="2:4" x14ac:dyDescent="0.2">
      <c r="B1466" s="125"/>
      <c r="C1466" s="125"/>
      <c r="D1466" s="125"/>
    </row>
    <row r="1467" spans="2:4" x14ac:dyDescent="0.2">
      <c r="B1467" s="125"/>
      <c r="C1467" s="125"/>
      <c r="D1467" s="125"/>
    </row>
    <row r="1468" spans="2:4" x14ac:dyDescent="0.2">
      <c r="B1468" s="125"/>
      <c r="C1468" s="125"/>
      <c r="D1468" s="125"/>
    </row>
    <row r="1469" spans="2:4" x14ac:dyDescent="0.2">
      <c r="B1469" s="125"/>
      <c r="C1469" s="125"/>
      <c r="D1469" s="125"/>
    </row>
    <row r="1470" spans="2:4" x14ac:dyDescent="0.2">
      <c r="B1470" s="125"/>
      <c r="C1470" s="125"/>
      <c r="D1470" s="125"/>
    </row>
    <row r="1471" spans="2:4" x14ac:dyDescent="0.2">
      <c r="B1471" s="125"/>
      <c r="C1471" s="125"/>
      <c r="D1471" s="125"/>
    </row>
    <row r="1472" spans="2:4" x14ac:dyDescent="0.2">
      <c r="B1472" s="125"/>
      <c r="C1472" s="125"/>
      <c r="D1472" s="125"/>
    </row>
    <row r="1473" spans="2:4" x14ac:dyDescent="0.2">
      <c r="B1473" s="125"/>
      <c r="C1473" s="125"/>
      <c r="D1473" s="125"/>
    </row>
    <row r="1474" spans="2:4" x14ac:dyDescent="0.2">
      <c r="B1474" s="125"/>
      <c r="C1474" s="125"/>
      <c r="D1474" s="125"/>
    </row>
    <row r="1475" spans="2:4" x14ac:dyDescent="0.2">
      <c r="B1475" s="125"/>
      <c r="C1475" s="125"/>
      <c r="D1475" s="125"/>
    </row>
    <row r="1476" spans="2:4" x14ac:dyDescent="0.2">
      <c r="B1476" s="125"/>
      <c r="C1476" s="125"/>
      <c r="D1476" s="125"/>
    </row>
    <row r="1477" spans="2:4" x14ac:dyDescent="0.2">
      <c r="B1477" s="125"/>
      <c r="C1477" s="125"/>
      <c r="D1477" s="125"/>
    </row>
    <row r="1478" spans="2:4" x14ac:dyDescent="0.2">
      <c r="B1478" s="125"/>
      <c r="C1478" s="125"/>
      <c r="D1478" s="125"/>
    </row>
    <row r="1479" spans="2:4" x14ac:dyDescent="0.2">
      <c r="B1479" s="125"/>
      <c r="C1479" s="125"/>
      <c r="D1479" s="125"/>
    </row>
    <row r="1480" spans="2:4" x14ac:dyDescent="0.2">
      <c r="B1480" s="125"/>
      <c r="C1480" s="125"/>
      <c r="D1480" s="125"/>
    </row>
    <row r="1481" spans="2:4" x14ac:dyDescent="0.2">
      <c r="B1481" s="125"/>
      <c r="C1481" s="125"/>
      <c r="D1481" s="125"/>
    </row>
    <row r="1482" spans="2:4" x14ac:dyDescent="0.2">
      <c r="B1482" s="125"/>
      <c r="C1482" s="125"/>
      <c r="D1482" s="125"/>
    </row>
    <row r="1483" spans="2:4" x14ac:dyDescent="0.2">
      <c r="B1483" s="125"/>
      <c r="C1483" s="125"/>
      <c r="D1483" s="125"/>
    </row>
    <row r="1484" spans="2:4" x14ac:dyDescent="0.2">
      <c r="B1484" s="125"/>
      <c r="C1484" s="125"/>
      <c r="D1484" s="125"/>
    </row>
    <row r="1485" spans="2:4" x14ac:dyDescent="0.2">
      <c r="B1485" s="125"/>
      <c r="C1485" s="125"/>
      <c r="D1485" s="125"/>
    </row>
    <row r="1486" spans="2:4" x14ac:dyDescent="0.2">
      <c r="B1486" s="125"/>
      <c r="C1486" s="125"/>
      <c r="D1486" s="125"/>
    </row>
    <row r="1487" spans="2:4" x14ac:dyDescent="0.2">
      <c r="B1487" s="125"/>
      <c r="C1487" s="125"/>
      <c r="D1487" s="125"/>
    </row>
    <row r="1488" spans="2:4" x14ac:dyDescent="0.2">
      <c r="B1488" s="125"/>
      <c r="C1488" s="125"/>
      <c r="D1488" s="125"/>
    </row>
    <row r="1489" spans="2:4" x14ac:dyDescent="0.2">
      <c r="B1489" s="125"/>
      <c r="C1489" s="125"/>
      <c r="D1489" s="125"/>
    </row>
    <row r="1490" spans="2:4" x14ac:dyDescent="0.2">
      <c r="B1490" s="125"/>
      <c r="C1490" s="125"/>
      <c r="D1490" s="125"/>
    </row>
    <row r="1491" spans="2:4" x14ac:dyDescent="0.2">
      <c r="B1491" s="125"/>
      <c r="C1491" s="125"/>
      <c r="D1491" s="125"/>
    </row>
    <row r="1492" spans="2:4" x14ac:dyDescent="0.2">
      <c r="B1492" s="125"/>
      <c r="C1492" s="125"/>
      <c r="D1492" s="125"/>
    </row>
    <row r="1493" spans="2:4" x14ac:dyDescent="0.2">
      <c r="B1493" s="125"/>
      <c r="C1493" s="125"/>
      <c r="D1493" s="125"/>
    </row>
    <row r="1494" spans="2:4" x14ac:dyDescent="0.2">
      <c r="B1494" s="125"/>
      <c r="C1494" s="125"/>
      <c r="D1494" s="125"/>
    </row>
    <row r="1495" spans="2:4" x14ac:dyDescent="0.2">
      <c r="B1495" s="125"/>
      <c r="C1495" s="125"/>
      <c r="D1495" s="125"/>
    </row>
    <row r="1496" spans="2:4" x14ac:dyDescent="0.2">
      <c r="B1496" s="125"/>
      <c r="C1496" s="125"/>
      <c r="D1496" s="125"/>
    </row>
    <row r="1497" spans="2:4" x14ac:dyDescent="0.2">
      <c r="B1497" s="125"/>
      <c r="C1497" s="125"/>
      <c r="D1497" s="125"/>
    </row>
    <row r="1498" spans="2:4" x14ac:dyDescent="0.2">
      <c r="B1498" s="125"/>
      <c r="C1498" s="125"/>
      <c r="D1498" s="125"/>
    </row>
    <row r="1499" spans="2:4" x14ac:dyDescent="0.2">
      <c r="B1499" s="125"/>
      <c r="C1499" s="125"/>
      <c r="D1499" s="125"/>
    </row>
    <row r="1500" spans="2:4" x14ac:dyDescent="0.2">
      <c r="B1500" s="125"/>
      <c r="C1500" s="125"/>
      <c r="D1500" s="125"/>
    </row>
    <row r="1501" spans="2:4" x14ac:dyDescent="0.2">
      <c r="B1501" s="125"/>
      <c r="C1501" s="125"/>
      <c r="D1501" s="125"/>
    </row>
    <row r="1502" spans="2:4" x14ac:dyDescent="0.2">
      <c r="B1502" s="125"/>
      <c r="C1502" s="125"/>
      <c r="D1502" s="125"/>
    </row>
    <row r="1503" spans="2:4" x14ac:dyDescent="0.2">
      <c r="B1503" s="125"/>
      <c r="C1503" s="125"/>
      <c r="D1503" s="125"/>
    </row>
    <row r="1504" spans="2:4" x14ac:dyDescent="0.2">
      <c r="B1504" s="125"/>
      <c r="C1504" s="125"/>
      <c r="D1504" s="125"/>
    </row>
    <row r="1505" spans="2:4" x14ac:dyDescent="0.2">
      <c r="B1505" s="125"/>
      <c r="C1505" s="125"/>
      <c r="D1505" s="125"/>
    </row>
    <row r="1506" spans="2:4" x14ac:dyDescent="0.2">
      <c r="B1506" s="125"/>
      <c r="C1506" s="125"/>
      <c r="D1506" s="125"/>
    </row>
    <row r="1507" spans="2:4" x14ac:dyDescent="0.2">
      <c r="B1507" s="125"/>
      <c r="C1507" s="125"/>
      <c r="D1507" s="125"/>
    </row>
    <row r="1508" spans="2:4" x14ac:dyDescent="0.2">
      <c r="B1508" s="125"/>
      <c r="C1508" s="125"/>
      <c r="D1508" s="125"/>
    </row>
    <row r="1509" spans="2:4" x14ac:dyDescent="0.2">
      <c r="B1509" s="125"/>
      <c r="C1509" s="125"/>
      <c r="D1509" s="125"/>
    </row>
    <row r="1510" spans="2:4" x14ac:dyDescent="0.2">
      <c r="B1510" s="125"/>
      <c r="C1510" s="125"/>
      <c r="D1510" s="125"/>
    </row>
    <row r="1511" spans="2:4" x14ac:dyDescent="0.2">
      <c r="B1511" s="125"/>
      <c r="C1511" s="125"/>
      <c r="D1511" s="125"/>
    </row>
    <row r="1512" spans="2:4" x14ac:dyDescent="0.2">
      <c r="B1512" s="125"/>
      <c r="C1512" s="125"/>
      <c r="D1512" s="125"/>
    </row>
    <row r="1513" spans="2:4" x14ac:dyDescent="0.2">
      <c r="B1513" s="125"/>
      <c r="C1513" s="125"/>
      <c r="D1513" s="125"/>
    </row>
    <row r="1514" spans="2:4" x14ac:dyDescent="0.2">
      <c r="B1514" s="125"/>
      <c r="C1514" s="125"/>
      <c r="D1514" s="125"/>
    </row>
    <row r="1515" spans="2:4" x14ac:dyDescent="0.2">
      <c r="B1515" s="125"/>
      <c r="C1515" s="125"/>
      <c r="D1515" s="125"/>
    </row>
    <row r="1516" spans="2:4" x14ac:dyDescent="0.2">
      <c r="B1516" s="125"/>
      <c r="C1516" s="125"/>
      <c r="D1516" s="125"/>
    </row>
    <row r="1517" spans="2:4" x14ac:dyDescent="0.2">
      <c r="B1517" s="125"/>
      <c r="C1517" s="125"/>
      <c r="D1517" s="125"/>
    </row>
    <row r="1518" spans="2:4" x14ac:dyDescent="0.2">
      <c r="B1518" s="125"/>
      <c r="C1518" s="125"/>
      <c r="D1518" s="125"/>
    </row>
    <row r="1519" spans="2:4" x14ac:dyDescent="0.2">
      <c r="B1519" s="125"/>
      <c r="C1519" s="125"/>
      <c r="D1519" s="125"/>
    </row>
    <row r="1520" spans="2:4" x14ac:dyDescent="0.2">
      <c r="B1520" s="125"/>
      <c r="C1520" s="125"/>
      <c r="D1520" s="125"/>
    </row>
    <row r="1521" spans="2:4" x14ac:dyDescent="0.2">
      <c r="B1521" s="125"/>
      <c r="C1521" s="125"/>
      <c r="D1521" s="125"/>
    </row>
    <row r="1522" spans="2:4" x14ac:dyDescent="0.2">
      <c r="B1522" s="125"/>
      <c r="C1522" s="125"/>
      <c r="D1522" s="125"/>
    </row>
    <row r="1523" spans="2:4" x14ac:dyDescent="0.2">
      <c r="B1523" s="125"/>
      <c r="C1523" s="125"/>
      <c r="D1523" s="125"/>
    </row>
    <row r="1524" spans="2:4" x14ac:dyDescent="0.2">
      <c r="B1524" s="125"/>
      <c r="C1524" s="125"/>
      <c r="D1524" s="125"/>
    </row>
    <row r="1525" spans="2:4" x14ac:dyDescent="0.2">
      <c r="B1525" s="125"/>
      <c r="C1525" s="125"/>
      <c r="D1525" s="125"/>
    </row>
    <row r="1526" spans="2:4" x14ac:dyDescent="0.2">
      <c r="B1526" s="125"/>
      <c r="C1526" s="125"/>
      <c r="D1526" s="125"/>
    </row>
    <row r="1527" spans="2:4" x14ac:dyDescent="0.2">
      <c r="B1527" s="125"/>
      <c r="C1527" s="125"/>
      <c r="D1527" s="125"/>
    </row>
    <row r="1528" spans="2:4" x14ac:dyDescent="0.2">
      <c r="B1528" s="125"/>
      <c r="C1528" s="125"/>
      <c r="D1528" s="125"/>
    </row>
    <row r="1529" spans="2:4" x14ac:dyDescent="0.2">
      <c r="B1529" s="125"/>
      <c r="C1529" s="125"/>
      <c r="D1529" s="125"/>
    </row>
    <row r="1530" spans="2:4" x14ac:dyDescent="0.2">
      <c r="B1530" s="125"/>
      <c r="C1530" s="125"/>
      <c r="D1530" s="125"/>
    </row>
    <row r="1531" spans="2:4" x14ac:dyDescent="0.2">
      <c r="B1531" s="125"/>
      <c r="C1531" s="125"/>
      <c r="D1531" s="125"/>
    </row>
    <row r="1532" spans="2:4" x14ac:dyDescent="0.2">
      <c r="B1532" s="125"/>
      <c r="C1532" s="125"/>
      <c r="D1532" s="125"/>
    </row>
    <row r="1533" spans="2:4" x14ac:dyDescent="0.2">
      <c r="B1533" s="125"/>
      <c r="C1533" s="125"/>
      <c r="D1533" s="125"/>
    </row>
    <row r="1534" spans="2:4" x14ac:dyDescent="0.2">
      <c r="B1534" s="125"/>
      <c r="C1534" s="125"/>
      <c r="D1534" s="125"/>
    </row>
    <row r="1535" spans="2:4" x14ac:dyDescent="0.2">
      <c r="B1535" s="125"/>
      <c r="C1535" s="125"/>
      <c r="D1535" s="125"/>
    </row>
    <row r="1536" spans="2:4" x14ac:dyDescent="0.2">
      <c r="B1536" s="125"/>
      <c r="C1536" s="125"/>
      <c r="D1536" s="125"/>
    </row>
    <row r="1537" spans="2:4" x14ac:dyDescent="0.2">
      <c r="B1537" s="125"/>
      <c r="C1537" s="125"/>
      <c r="D1537" s="125"/>
    </row>
    <row r="1538" spans="2:4" x14ac:dyDescent="0.2">
      <c r="B1538" s="125"/>
      <c r="C1538" s="125"/>
      <c r="D1538" s="125"/>
    </row>
    <row r="1539" spans="2:4" x14ac:dyDescent="0.2">
      <c r="B1539" s="125"/>
      <c r="C1539" s="125"/>
      <c r="D1539" s="125"/>
    </row>
    <row r="1540" spans="2:4" x14ac:dyDescent="0.2">
      <c r="B1540" s="125"/>
      <c r="C1540" s="125"/>
      <c r="D1540" s="125"/>
    </row>
    <row r="1541" spans="2:4" x14ac:dyDescent="0.2">
      <c r="B1541" s="125"/>
      <c r="C1541" s="125"/>
      <c r="D1541" s="125"/>
    </row>
    <row r="1542" spans="2:4" x14ac:dyDescent="0.2">
      <c r="B1542" s="125"/>
      <c r="C1542" s="125"/>
      <c r="D1542" s="125"/>
    </row>
    <row r="1543" spans="2:4" x14ac:dyDescent="0.2">
      <c r="B1543" s="125"/>
      <c r="C1543" s="125"/>
      <c r="D1543" s="125"/>
    </row>
    <row r="1544" spans="2:4" x14ac:dyDescent="0.2">
      <c r="B1544" s="125"/>
      <c r="C1544" s="125"/>
      <c r="D1544" s="125"/>
    </row>
    <row r="1545" spans="2:4" x14ac:dyDescent="0.2">
      <c r="B1545" s="125"/>
      <c r="C1545" s="125"/>
      <c r="D1545" s="125"/>
    </row>
    <row r="1546" spans="2:4" x14ac:dyDescent="0.2">
      <c r="B1546" s="125"/>
      <c r="C1546" s="125"/>
      <c r="D1546" s="125"/>
    </row>
    <row r="1547" spans="2:4" x14ac:dyDescent="0.2">
      <c r="B1547" s="125"/>
      <c r="C1547" s="125"/>
      <c r="D1547" s="125"/>
    </row>
    <row r="1548" spans="2:4" x14ac:dyDescent="0.2">
      <c r="B1548" s="125"/>
      <c r="C1548" s="125"/>
      <c r="D1548" s="125"/>
    </row>
    <row r="1549" spans="2:4" x14ac:dyDescent="0.2">
      <c r="B1549" s="125"/>
      <c r="C1549" s="125"/>
      <c r="D1549" s="125"/>
    </row>
    <row r="1550" spans="2:4" x14ac:dyDescent="0.2">
      <c r="B1550" s="125"/>
      <c r="C1550" s="125"/>
      <c r="D1550" s="125"/>
    </row>
    <row r="1551" spans="2:4" x14ac:dyDescent="0.2">
      <c r="B1551" s="125"/>
      <c r="C1551" s="125"/>
      <c r="D1551" s="125"/>
    </row>
    <row r="1552" spans="2:4" x14ac:dyDescent="0.2">
      <c r="B1552" s="125"/>
      <c r="C1552" s="125"/>
      <c r="D1552" s="125"/>
    </row>
    <row r="1553" spans="2:4" x14ac:dyDescent="0.2">
      <c r="B1553" s="125"/>
      <c r="C1553" s="125"/>
      <c r="D1553" s="125"/>
    </row>
    <row r="1554" spans="2:4" x14ac:dyDescent="0.2">
      <c r="B1554" s="125"/>
      <c r="C1554" s="125"/>
      <c r="D1554" s="125"/>
    </row>
    <row r="1555" spans="2:4" x14ac:dyDescent="0.2">
      <c r="B1555" s="125"/>
      <c r="C1555" s="125"/>
      <c r="D1555" s="125"/>
    </row>
    <row r="1556" spans="2:4" x14ac:dyDescent="0.2">
      <c r="B1556" s="125"/>
      <c r="C1556" s="125"/>
      <c r="D1556" s="125"/>
    </row>
    <row r="1557" spans="2:4" x14ac:dyDescent="0.2">
      <c r="B1557" s="125"/>
      <c r="C1557" s="125"/>
      <c r="D1557" s="125"/>
    </row>
    <row r="1558" spans="2:4" x14ac:dyDescent="0.2">
      <c r="B1558" s="125"/>
      <c r="C1558" s="125"/>
      <c r="D1558" s="125"/>
    </row>
    <row r="1559" spans="2:4" x14ac:dyDescent="0.2">
      <c r="B1559" s="125"/>
      <c r="C1559" s="125"/>
      <c r="D1559" s="125"/>
    </row>
    <row r="1560" spans="2:4" x14ac:dyDescent="0.2">
      <c r="B1560" s="125"/>
      <c r="C1560" s="125"/>
      <c r="D1560" s="125"/>
    </row>
    <row r="1561" spans="2:4" x14ac:dyDescent="0.2">
      <c r="B1561" s="125"/>
      <c r="C1561" s="125"/>
      <c r="D1561" s="125"/>
    </row>
    <row r="1562" spans="2:4" x14ac:dyDescent="0.2">
      <c r="B1562" s="125"/>
      <c r="C1562" s="125"/>
      <c r="D1562" s="125"/>
    </row>
    <row r="1563" spans="2:4" x14ac:dyDescent="0.2">
      <c r="B1563" s="125"/>
      <c r="C1563" s="125"/>
      <c r="D1563" s="125"/>
    </row>
    <row r="1564" spans="2:4" x14ac:dyDescent="0.2">
      <c r="B1564" s="125"/>
      <c r="C1564" s="125"/>
      <c r="D1564" s="125"/>
    </row>
    <row r="1565" spans="2:4" x14ac:dyDescent="0.2">
      <c r="B1565" s="125"/>
      <c r="C1565" s="125"/>
      <c r="D1565" s="125"/>
    </row>
    <row r="1566" spans="2:4" x14ac:dyDescent="0.2">
      <c r="B1566" s="125"/>
      <c r="C1566" s="125"/>
      <c r="D1566" s="125"/>
    </row>
    <row r="1567" spans="2:4" x14ac:dyDescent="0.2">
      <c r="B1567" s="125"/>
      <c r="C1567" s="125"/>
      <c r="D1567" s="125"/>
    </row>
    <row r="1568" spans="2:4" x14ac:dyDescent="0.2">
      <c r="B1568" s="125"/>
      <c r="C1568" s="125"/>
      <c r="D1568" s="125"/>
    </row>
    <row r="1569" spans="2:4" x14ac:dyDescent="0.2">
      <c r="B1569" s="125"/>
      <c r="C1569" s="125"/>
      <c r="D1569" s="125"/>
    </row>
    <row r="1570" spans="2:4" x14ac:dyDescent="0.2">
      <c r="B1570" s="125"/>
      <c r="C1570" s="125"/>
      <c r="D1570" s="125"/>
    </row>
    <row r="1571" spans="2:4" x14ac:dyDescent="0.2">
      <c r="B1571" s="125"/>
      <c r="C1571" s="125"/>
      <c r="D1571" s="125"/>
    </row>
    <row r="1572" spans="2:4" x14ac:dyDescent="0.2">
      <c r="B1572" s="125"/>
      <c r="C1572" s="125"/>
      <c r="D1572" s="125"/>
    </row>
    <row r="1573" spans="2:4" x14ac:dyDescent="0.2">
      <c r="B1573" s="125"/>
      <c r="C1573" s="125"/>
      <c r="D1573" s="125"/>
    </row>
    <row r="1574" spans="2:4" x14ac:dyDescent="0.2">
      <c r="B1574" s="125"/>
      <c r="C1574" s="125"/>
      <c r="D1574" s="125"/>
    </row>
    <row r="1575" spans="2:4" x14ac:dyDescent="0.2">
      <c r="B1575" s="125"/>
      <c r="C1575" s="125"/>
      <c r="D1575" s="125"/>
    </row>
    <row r="1576" spans="2:4" x14ac:dyDescent="0.2">
      <c r="B1576" s="125"/>
      <c r="C1576" s="125"/>
      <c r="D1576" s="125"/>
    </row>
    <row r="1577" spans="2:4" x14ac:dyDescent="0.2">
      <c r="B1577" s="125"/>
      <c r="C1577" s="125"/>
      <c r="D1577" s="125"/>
    </row>
    <row r="1578" spans="2:4" x14ac:dyDescent="0.2">
      <c r="B1578" s="125"/>
      <c r="C1578" s="125"/>
      <c r="D1578" s="125"/>
    </row>
    <row r="1579" spans="2:4" x14ac:dyDescent="0.2">
      <c r="B1579" s="125"/>
      <c r="C1579" s="125"/>
      <c r="D1579" s="125"/>
    </row>
    <row r="1580" spans="2:4" x14ac:dyDescent="0.2">
      <c r="B1580" s="125"/>
      <c r="C1580" s="125"/>
      <c r="D1580" s="125"/>
    </row>
    <row r="1581" spans="2:4" x14ac:dyDescent="0.2">
      <c r="B1581" s="125"/>
      <c r="C1581" s="125"/>
      <c r="D1581" s="125"/>
    </row>
    <row r="1582" spans="2:4" x14ac:dyDescent="0.2">
      <c r="B1582" s="125"/>
      <c r="C1582" s="125"/>
      <c r="D1582" s="125"/>
    </row>
    <row r="1583" spans="2:4" x14ac:dyDescent="0.2">
      <c r="B1583" s="125"/>
      <c r="C1583" s="125"/>
      <c r="D1583" s="125"/>
    </row>
    <row r="1584" spans="2:4" x14ac:dyDescent="0.2">
      <c r="B1584" s="125"/>
      <c r="C1584" s="125"/>
      <c r="D1584" s="125"/>
    </row>
    <row r="1585" spans="2:4" x14ac:dyDescent="0.2">
      <c r="B1585" s="125"/>
      <c r="C1585" s="125"/>
      <c r="D1585" s="125"/>
    </row>
    <row r="1586" spans="2:4" x14ac:dyDescent="0.2">
      <c r="B1586" s="125"/>
      <c r="C1586" s="125"/>
      <c r="D1586" s="125"/>
    </row>
    <row r="1587" spans="2:4" x14ac:dyDescent="0.2">
      <c r="B1587" s="125"/>
      <c r="C1587" s="125"/>
      <c r="D1587" s="125"/>
    </row>
    <row r="1588" spans="2:4" x14ac:dyDescent="0.2">
      <c r="B1588" s="125"/>
      <c r="C1588" s="125"/>
      <c r="D1588" s="125"/>
    </row>
    <row r="1589" spans="2:4" x14ac:dyDescent="0.2">
      <c r="B1589" s="125"/>
      <c r="C1589" s="125"/>
      <c r="D1589" s="125"/>
    </row>
    <row r="1590" spans="2:4" x14ac:dyDescent="0.2">
      <c r="B1590" s="125"/>
      <c r="C1590" s="125"/>
      <c r="D1590" s="125"/>
    </row>
    <row r="1591" spans="2:4" x14ac:dyDescent="0.2">
      <c r="B1591" s="125"/>
      <c r="C1591" s="125"/>
      <c r="D1591" s="125"/>
    </row>
    <row r="1592" spans="2:4" x14ac:dyDescent="0.2">
      <c r="B1592" s="125"/>
      <c r="C1592" s="125"/>
      <c r="D1592" s="125"/>
    </row>
    <row r="1593" spans="2:4" x14ac:dyDescent="0.2">
      <c r="B1593" s="125"/>
      <c r="C1593" s="125"/>
      <c r="D1593" s="125"/>
    </row>
    <row r="1594" spans="2:4" x14ac:dyDescent="0.2">
      <c r="B1594" s="125"/>
      <c r="C1594" s="125"/>
      <c r="D1594" s="125"/>
    </row>
    <row r="1595" spans="2:4" x14ac:dyDescent="0.2">
      <c r="B1595" s="125"/>
      <c r="C1595" s="125"/>
      <c r="D1595" s="125"/>
    </row>
    <row r="1596" spans="2:4" x14ac:dyDescent="0.2">
      <c r="B1596" s="125"/>
      <c r="C1596" s="125"/>
      <c r="D1596" s="125"/>
    </row>
    <row r="1597" spans="2:4" x14ac:dyDescent="0.2">
      <c r="B1597" s="125"/>
      <c r="C1597" s="125"/>
      <c r="D1597" s="125"/>
    </row>
    <row r="1598" spans="2:4" x14ac:dyDescent="0.2">
      <c r="B1598" s="125"/>
      <c r="C1598" s="125"/>
      <c r="D1598" s="125"/>
    </row>
    <row r="1599" spans="2:4" x14ac:dyDescent="0.2">
      <c r="B1599" s="125"/>
      <c r="C1599" s="125"/>
      <c r="D1599" s="125"/>
    </row>
    <row r="1600" spans="2:4" x14ac:dyDescent="0.2">
      <c r="B1600" s="125"/>
      <c r="C1600" s="125"/>
      <c r="D1600" s="125"/>
    </row>
    <row r="1601" spans="2:4" x14ac:dyDescent="0.2">
      <c r="B1601" s="125"/>
      <c r="C1601" s="125"/>
      <c r="D1601" s="125"/>
    </row>
    <row r="1602" spans="2:4" x14ac:dyDescent="0.2">
      <c r="B1602" s="125"/>
      <c r="C1602" s="125"/>
      <c r="D1602" s="125"/>
    </row>
    <row r="1603" spans="2:4" x14ac:dyDescent="0.2">
      <c r="B1603" s="125"/>
      <c r="C1603" s="125"/>
      <c r="D1603" s="125"/>
    </row>
    <row r="1604" spans="2:4" x14ac:dyDescent="0.2">
      <c r="B1604" s="125"/>
      <c r="C1604" s="125"/>
      <c r="D1604" s="125"/>
    </row>
    <row r="1605" spans="2:4" x14ac:dyDescent="0.2">
      <c r="B1605" s="125"/>
      <c r="C1605" s="125"/>
      <c r="D1605" s="125"/>
    </row>
    <row r="1606" spans="2:4" x14ac:dyDescent="0.2">
      <c r="B1606" s="125"/>
      <c r="C1606" s="125"/>
      <c r="D1606" s="125"/>
    </row>
    <row r="1607" spans="2:4" x14ac:dyDescent="0.2">
      <c r="B1607" s="125"/>
      <c r="C1607" s="125"/>
      <c r="D1607" s="125"/>
    </row>
    <row r="1608" spans="2:4" x14ac:dyDescent="0.2">
      <c r="B1608" s="125"/>
      <c r="C1608" s="125"/>
      <c r="D1608" s="125"/>
    </row>
    <row r="1609" spans="2:4" x14ac:dyDescent="0.2">
      <c r="B1609" s="125"/>
      <c r="C1609" s="125"/>
      <c r="D1609" s="125"/>
    </row>
    <row r="1610" spans="2:4" x14ac:dyDescent="0.2">
      <c r="B1610" s="125"/>
      <c r="C1610" s="125"/>
      <c r="D1610" s="125"/>
    </row>
    <row r="1611" spans="2:4" x14ac:dyDescent="0.2">
      <c r="B1611" s="125"/>
      <c r="C1611" s="125"/>
      <c r="D1611" s="125"/>
    </row>
    <row r="1612" spans="2:4" x14ac:dyDescent="0.2">
      <c r="B1612" s="125"/>
      <c r="C1612" s="125"/>
      <c r="D1612" s="125"/>
    </row>
    <row r="1613" spans="2:4" x14ac:dyDescent="0.2">
      <c r="B1613" s="125"/>
      <c r="C1613" s="125"/>
      <c r="D1613" s="125"/>
    </row>
    <row r="1614" spans="2:4" x14ac:dyDescent="0.2">
      <c r="B1614" s="125"/>
      <c r="C1614" s="125"/>
      <c r="D1614" s="125"/>
    </row>
    <row r="1615" spans="2:4" x14ac:dyDescent="0.2">
      <c r="B1615" s="125"/>
      <c r="C1615" s="125"/>
      <c r="D1615" s="125"/>
    </row>
    <row r="1616" spans="2:4" x14ac:dyDescent="0.2">
      <c r="B1616" s="125"/>
      <c r="C1616" s="125"/>
      <c r="D1616" s="125"/>
    </row>
    <row r="1617" spans="2:4" x14ac:dyDescent="0.2">
      <c r="B1617" s="125"/>
      <c r="C1617" s="125"/>
      <c r="D1617" s="125"/>
    </row>
    <row r="1618" spans="2:4" x14ac:dyDescent="0.2">
      <c r="B1618" s="125"/>
      <c r="C1618" s="125"/>
      <c r="D1618" s="125"/>
    </row>
    <row r="1619" spans="2:4" x14ac:dyDescent="0.2">
      <c r="B1619" s="125"/>
      <c r="C1619" s="125"/>
      <c r="D1619" s="125"/>
    </row>
    <row r="1620" spans="2:4" x14ac:dyDescent="0.2">
      <c r="B1620" s="125"/>
      <c r="C1620" s="125"/>
      <c r="D1620" s="125"/>
    </row>
    <row r="1621" spans="2:4" x14ac:dyDescent="0.2">
      <c r="B1621" s="125"/>
      <c r="C1621" s="125"/>
      <c r="D1621" s="125"/>
    </row>
    <row r="1622" spans="2:4" x14ac:dyDescent="0.2">
      <c r="B1622" s="125"/>
      <c r="C1622" s="125"/>
      <c r="D1622" s="125"/>
    </row>
    <row r="1623" spans="2:4" x14ac:dyDescent="0.2">
      <c r="B1623" s="125"/>
      <c r="C1623" s="125"/>
      <c r="D1623" s="125"/>
    </row>
    <row r="1624" spans="2:4" x14ac:dyDescent="0.2">
      <c r="B1624" s="125"/>
      <c r="C1624" s="125"/>
      <c r="D1624" s="125"/>
    </row>
    <row r="1625" spans="2:4" x14ac:dyDescent="0.2">
      <c r="B1625" s="125"/>
      <c r="C1625" s="125"/>
      <c r="D1625" s="125"/>
    </row>
    <row r="1626" spans="2:4" x14ac:dyDescent="0.2">
      <c r="B1626" s="125"/>
      <c r="C1626" s="125"/>
      <c r="D1626" s="125"/>
    </row>
    <row r="1627" spans="2:4" x14ac:dyDescent="0.2">
      <c r="B1627" s="125"/>
      <c r="C1627" s="125"/>
      <c r="D1627" s="125"/>
    </row>
    <row r="1628" spans="2:4" x14ac:dyDescent="0.2">
      <c r="B1628" s="125"/>
      <c r="C1628" s="125"/>
      <c r="D1628" s="125"/>
    </row>
    <row r="1629" spans="2:4" x14ac:dyDescent="0.2">
      <c r="B1629" s="125"/>
      <c r="C1629" s="125"/>
      <c r="D1629" s="125"/>
    </row>
    <row r="1630" spans="2:4" x14ac:dyDescent="0.2">
      <c r="B1630" s="125"/>
      <c r="C1630" s="125"/>
      <c r="D1630" s="125"/>
    </row>
    <row r="1631" spans="2:4" x14ac:dyDescent="0.2">
      <c r="B1631" s="125"/>
      <c r="C1631" s="125"/>
      <c r="D1631" s="125"/>
    </row>
    <row r="1632" spans="2:4" x14ac:dyDescent="0.2">
      <c r="B1632" s="125"/>
      <c r="C1632" s="125"/>
      <c r="D1632" s="125"/>
    </row>
    <row r="1633" spans="2:4" x14ac:dyDescent="0.2">
      <c r="B1633" s="125"/>
      <c r="C1633" s="125"/>
      <c r="D1633" s="125"/>
    </row>
    <row r="1634" spans="2:4" x14ac:dyDescent="0.2">
      <c r="B1634" s="125"/>
      <c r="C1634" s="125"/>
      <c r="D1634" s="125"/>
    </row>
    <row r="1635" spans="2:4" x14ac:dyDescent="0.2">
      <c r="B1635" s="125"/>
      <c r="C1635" s="125"/>
      <c r="D1635" s="125"/>
    </row>
    <row r="1636" spans="2:4" x14ac:dyDescent="0.2">
      <c r="B1636" s="125"/>
      <c r="C1636" s="125"/>
      <c r="D1636" s="125"/>
    </row>
    <row r="1637" spans="2:4" x14ac:dyDescent="0.2">
      <c r="B1637" s="125"/>
      <c r="C1637" s="125"/>
      <c r="D1637" s="125"/>
    </row>
    <row r="1638" spans="2:4" x14ac:dyDescent="0.2">
      <c r="B1638" s="125"/>
      <c r="C1638" s="125"/>
      <c r="D1638" s="125"/>
    </row>
    <row r="1639" spans="2:4" x14ac:dyDescent="0.2">
      <c r="B1639" s="125"/>
      <c r="C1639" s="125"/>
      <c r="D1639" s="125"/>
    </row>
    <row r="1640" spans="2:4" x14ac:dyDescent="0.2">
      <c r="B1640" s="125"/>
      <c r="C1640" s="125"/>
      <c r="D1640" s="125"/>
    </row>
    <row r="1641" spans="2:4" x14ac:dyDescent="0.2">
      <c r="B1641" s="125"/>
      <c r="C1641" s="125"/>
      <c r="D1641" s="125"/>
    </row>
    <row r="1642" spans="2:4" x14ac:dyDescent="0.2">
      <c r="B1642" s="125"/>
      <c r="C1642" s="125"/>
      <c r="D1642" s="125"/>
    </row>
    <row r="1643" spans="2:4" x14ac:dyDescent="0.2">
      <c r="B1643" s="125"/>
      <c r="C1643" s="125"/>
      <c r="D1643" s="125"/>
    </row>
    <row r="1644" spans="2:4" x14ac:dyDescent="0.2">
      <c r="B1644" s="125"/>
      <c r="C1644" s="125"/>
      <c r="D1644" s="125"/>
    </row>
    <row r="1645" spans="2:4" x14ac:dyDescent="0.2">
      <c r="B1645" s="125"/>
      <c r="C1645" s="125"/>
      <c r="D1645" s="125"/>
    </row>
    <row r="1646" spans="2:4" x14ac:dyDescent="0.2">
      <c r="B1646" s="125"/>
      <c r="C1646" s="125"/>
      <c r="D1646" s="125"/>
    </row>
    <row r="1647" spans="2:4" x14ac:dyDescent="0.2">
      <c r="B1647" s="125"/>
      <c r="C1647" s="125"/>
      <c r="D1647" s="125"/>
    </row>
    <row r="1648" spans="2:4" x14ac:dyDescent="0.2">
      <c r="B1648" s="125"/>
      <c r="C1648" s="125"/>
      <c r="D1648" s="125"/>
    </row>
    <row r="1649" spans="2:4" x14ac:dyDescent="0.2">
      <c r="B1649" s="125"/>
      <c r="C1649" s="125"/>
      <c r="D1649" s="125"/>
    </row>
    <row r="1650" spans="2:4" x14ac:dyDescent="0.2">
      <c r="B1650" s="125"/>
      <c r="C1650" s="125"/>
      <c r="D1650" s="125"/>
    </row>
    <row r="1651" spans="2:4" x14ac:dyDescent="0.2">
      <c r="B1651" s="125"/>
      <c r="C1651" s="125"/>
      <c r="D1651" s="125"/>
    </row>
    <row r="1652" spans="2:4" x14ac:dyDescent="0.2">
      <c r="B1652" s="125"/>
      <c r="C1652" s="125"/>
      <c r="D1652" s="125"/>
    </row>
    <row r="1653" spans="2:4" x14ac:dyDescent="0.2">
      <c r="B1653" s="125"/>
      <c r="C1653" s="125"/>
      <c r="D1653" s="125"/>
    </row>
    <row r="1654" spans="2:4" x14ac:dyDescent="0.2">
      <c r="B1654" s="125"/>
      <c r="C1654" s="125"/>
      <c r="D1654" s="125"/>
    </row>
    <row r="1655" spans="2:4" x14ac:dyDescent="0.2">
      <c r="B1655" s="125"/>
      <c r="C1655" s="125"/>
      <c r="D1655" s="125"/>
    </row>
    <row r="1656" spans="2:4" x14ac:dyDescent="0.2">
      <c r="B1656" s="125"/>
      <c r="C1656" s="125"/>
      <c r="D1656" s="125"/>
    </row>
    <row r="1657" spans="2:4" x14ac:dyDescent="0.2">
      <c r="B1657" s="125"/>
      <c r="C1657" s="125"/>
      <c r="D1657" s="125"/>
    </row>
    <row r="1658" spans="2:4" x14ac:dyDescent="0.2">
      <c r="B1658" s="125"/>
      <c r="C1658" s="125"/>
      <c r="D1658" s="125"/>
    </row>
    <row r="1659" spans="2:4" x14ac:dyDescent="0.2">
      <c r="B1659" s="125"/>
      <c r="C1659" s="125"/>
      <c r="D1659" s="125"/>
    </row>
    <row r="1660" spans="2:4" x14ac:dyDescent="0.2">
      <c r="B1660" s="125"/>
      <c r="C1660" s="125"/>
      <c r="D1660" s="125"/>
    </row>
    <row r="1661" spans="2:4" x14ac:dyDescent="0.2">
      <c r="B1661" s="125"/>
      <c r="C1661" s="125"/>
      <c r="D1661" s="125"/>
    </row>
    <row r="1662" spans="2:4" x14ac:dyDescent="0.2">
      <c r="B1662" s="125"/>
      <c r="C1662" s="125"/>
      <c r="D1662" s="125"/>
    </row>
    <row r="1663" spans="2:4" x14ac:dyDescent="0.2">
      <c r="B1663" s="125"/>
      <c r="C1663" s="125"/>
      <c r="D1663" s="125"/>
    </row>
    <row r="1664" spans="2:4" x14ac:dyDescent="0.2">
      <c r="B1664" s="125"/>
      <c r="C1664" s="125"/>
      <c r="D1664" s="125"/>
    </row>
    <row r="1665" spans="2:4" x14ac:dyDescent="0.2">
      <c r="B1665" s="125"/>
      <c r="C1665" s="125"/>
      <c r="D1665" s="125"/>
    </row>
    <row r="1666" spans="2:4" x14ac:dyDescent="0.2">
      <c r="B1666" s="125"/>
      <c r="C1666" s="125"/>
      <c r="D1666" s="125"/>
    </row>
    <row r="1667" spans="2:4" x14ac:dyDescent="0.2">
      <c r="B1667" s="125"/>
      <c r="C1667" s="125"/>
      <c r="D1667" s="125"/>
    </row>
    <row r="1668" spans="2:4" x14ac:dyDescent="0.2">
      <c r="B1668" s="125"/>
      <c r="C1668" s="125"/>
      <c r="D1668" s="125"/>
    </row>
    <row r="1669" spans="2:4" x14ac:dyDescent="0.2">
      <c r="B1669" s="125"/>
      <c r="C1669" s="125"/>
      <c r="D1669" s="125"/>
    </row>
    <row r="1670" spans="2:4" x14ac:dyDescent="0.2">
      <c r="B1670" s="125"/>
      <c r="C1670" s="125"/>
      <c r="D1670" s="125"/>
    </row>
    <row r="1671" spans="2:4" x14ac:dyDescent="0.2">
      <c r="B1671" s="125"/>
      <c r="C1671" s="125"/>
      <c r="D1671" s="125"/>
    </row>
    <row r="1672" spans="2:4" x14ac:dyDescent="0.2">
      <c r="B1672" s="125"/>
      <c r="C1672" s="125"/>
      <c r="D1672" s="125"/>
    </row>
    <row r="1673" spans="2:4" x14ac:dyDescent="0.2">
      <c r="B1673" s="125"/>
      <c r="C1673" s="125"/>
      <c r="D1673" s="125"/>
    </row>
    <row r="1674" spans="2:4" x14ac:dyDescent="0.2">
      <c r="B1674" s="125"/>
      <c r="C1674" s="125"/>
      <c r="D1674" s="125"/>
    </row>
    <row r="1675" spans="2:4" x14ac:dyDescent="0.2">
      <c r="B1675" s="125"/>
      <c r="C1675" s="125"/>
      <c r="D1675" s="125"/>
    </row>
    <row r="1676" spans="2:4" x14ac:dyDescent="0.2">
      <c r="B1676" s="125"/>
      <c r="C1676" s="125"/>
      <c r="D1676" s="125"/>
    </row>
    <row r="1677" spans="2:4" x14ac:dyDescent="0.2">
      <c r="B1677" s="125"/>
      <c r="C1677" s="125"/>
      <c r="D1677" s="125"/>
    </row>
    <row r="1678" spans="2:4" x14ac:dyDescent="0.2">
      <c r="B1678" s="125"/>
      <c r="C1678" s="125"/>
      <c r="D1678" s="125"/>
    </row>
    <row r="1679" spans="2:4" x14ac:dyDescent="0.2">
      <c r="B1679" s="125"/>
      <c r="C1679" s="125"/>
      <c r="D1679" s="125"/>
    </row>
    <row r="1680" spans="2:4" x14ac:dyDescent="0.2">
      <c r="B1680" s="125"/>
      <c r="C1680" s="125"/>
      <c r="D1680" s="125"/>
    </row>
    <row r="1681" spans="2:4" x14ac:dyDescent="0.2">
      <c r="B1681" s="125"/>
      <c r="C1681" s="125"/>
      <c r="D1681" s="125"/>
    </row>
    <row r="1682" spans="2:4" x14ac:dyDescent="0.2">
      <c r="B1682" s="125"/>
      <c r="C1682" s="125"/>
      <c r="D1682" s="125"/>
    </row>
    <row r="1683" spans="2:4" x14ac:dyDescent="0.2">
      <c r="B1683" s="125"/>
      <c r="C1683" s="125"/>
      <c r="D1683" s="125"/>
    </row>
    <row r="1684" spans="2:4" x14ac:dyDescent="0.2">
      <c r="B1684" s="125"/>
      <c r="C1684" s="125"/>
      <c r="D1684" s="125"/>
    </row>
    <row r="1685" spans="2:4" x14ac:dyDescent="0.2">
      <c r="B1685" s="125"/>
      <c r="C1685" s="125"/>
      <c r="D1685" s="125"/>
    </row>
    <row r="1686" spans="2:4" x14ac:dyDescent="0.2">
      <c r="B1686" s="125"/>
      <c r="C1686" s="125"/>
      <c r="D1686" s="125"/>
    </row>
    <row r="1687" spans="2:4" x14ac:dyDescent="0.2">
      <c r="B1687" s="125"/>
      <c r="C1687" s="125"/>
      <c r="D1687" s="125"/>
    </row>
    <row r="1688" spans="2:4" x14ac:dyDescent="0.2">
      <c r="B1688" s="125"/>
      <c r="C1688" s="125"/>
      <c r="D1688" s="125"/>
    </row>
    <row r="1689" spans="2:4" x14ac:dyDescent="0.2">
      <c r="B1689" s="125"/>
      <c r="C1689" s="125"/>
      <c r="D1689" s="125"/>
    </row>
    <row r="1690" spans="2:4" x14ac:dyDescent="0.2">
      <c r="B1690" s="125"/>
      <c r="C1690" s="125"/>
      <c r="D1690" s="125"/>
    </row>
    <row r="1691" spans="2:4" x14ac:dyDescent="0.2">
      <c r="B1691" s="125"/>
      <c r="C1691" s="125"/>
      <c r="D1691" s="125"/>
    </row>
    <row r="1692" spans="2:4" x14ac:dyDescent="0.2">
      <c r="B1692" s="125"/>
      <c r="C1692" s="125"/>
      <c r="D1692" s="125"/>
    </row>
    <row r="1693" spans="2:4" x14ac:dyDescent="0.2">
      <c r="B1693" s="125"/>
      <c r="C1693" s="125"/>
      <c r="D1693" s="125"/>
    </row>
    <row r="1694" spans="2:4" x14ac:dyDescent="0.2">
      <c r="B1694" s="125"/>
      <c r="C1694" s="125"/>
      <c r="D1694" s="125"/>
    </row>
    <row r="1695" spans="2:4" x14ac:dyDescent="0.2">
      <c r="B1695" s="125"/>
      <c r="C1695" s="125"/>
      <c r="D1695" s="125"/>
    </row>
    <row r="1696" spans="2:4" x14ac:dyDescent="0.2">
      <c r="B1696" s="125"/>
      <c r="C1696" s="125"/>
      <c r="D1696" s="125"/>
    </row>
    <row r="1697" spans="2:4" x14ac:dyDescent="0.2">
      <c r="B1697" s="125"/>
      <c r="C1697" s="125"/>
      <c r="D1697" s="125"/>
    </row>
    <row r="1698" spans="2:4" x14ac:dyDescent="0.2">
      <c r="B1698" s="125"/>
      <c r="C1698" s="125"/>
      <c r="D1698" s="125"/>
    </row>
    <row r="1699" spans="2:4" x14ac:dyDescent="0.2">
      <c r="B1699" s="125"/>
      <c r="C1699" s="125"/>
      <c r="D1699" s="125"/>
    </row>
    <row r="1700" spans="2:4" x14ac:dyDescent="0.2">
      <c r="B1700" s="125"/>
      <c r="C1700" s="125"/>
      <c r="D1700" s="125"/>
    </row>
    <row r="1701" spans="2:4" x14ac:dyDescent="0.2">
      <c r="B1701" s="125"/>
      <c r="C1701" s="125"/>
      <c r="D1701" s="125"/>
    </row>
    <row r="1702" spans="2:4" x14ac:dyDescent="0.2">
      <c r="B1702" s="125"/>
      <c r="C1702" s="125"/>
      <c r="D1702" s="125"/>
    </row>
    <row r="1703" spans="2:4" x14ac:dyDescent="0.2">
      <c r="B1703" s="125"/>
      <c r="C1703" s="125"/>
      <c r="D1703" s="125"/>
    </row>
    <row r="1704" spans="2:4" x14ac:dyDescent="0.2">
      <c r="B1704" s="125"/>
      <c r="C1704" s="125"/>
      <c r="D1704" s="125"/>
    </row>
    <row r="1705" spans="2:4" x14ac:dyDescent="0.2">
      <c r="B1705" s="125"/>
      <c r="C1705" s="125"/>
      <c r="D1705" s="125"/>
    </row>
    <row r="1706" spans="2:4" x14ac:dyDescent="0.2">
      <c r="B1706" s="125"/>
      <c r="C1706" s="125"/>
      <c r="D1706" s="125"/>
    </row>
    <row r="1707" spans="2:4" x14ac:dyDescent="0.2">
      <c r="B1707" s="125"/>
      <c r="C1707" s="125"/>
      <c r="D1707" s="125"/>
    </row>
    <row r="1708" spans="2:4" x14ac:dyDescent="0.2">
      <c r="B1708" s="125"/>
      <c r="C1708" s="125"/>
      <c r="D1708" s="125"/>
    </row>
    <row r="1709" spans="2:4" x14ac:dyDescent="0.2">
      <c r="B1709" s="125"/>
      <c r="C1709" s="125"/>
      <c r="D1709" s="125"/>
    </row>
    <row r="1710" spans="2:4" x14ac:dyDescent="0.2">
      <c r="B1710" s="125"/>
      <c r="C1710" s="125"/>
      <c r="D1710" s="125"/>
    </row>
    <row r="1711" spans="2:4" x14ac:dyDescent="0.2">
      <c r="B1711" s="125"/>
      <c r="C1711" s="125"/>
      <c r="D1711" s="125"/>
    </row>
    <row r="1712" spans="2:4" x14ac:dyDescent="0.2">
      <c r="B1712" s="125"/>
      <c r="C1712" s="125"/>
      <c r="D1712" s="125"/>
    </row>
    <row r="1713" spans="2:4" x14ac:dyDescent="0.2">
      <c r="B1713" s="125"/>
      <c r="C1713" s="125"/>
      <c r="D1713" s="125"/>
    </row>
    <row r="1714" spans="2:4" x14ac:dyDescent="0.2">
      <c r="B1714" s="125"/>
      <c r="C1714" s="125"/>
      <c r="D1714" s="125"/>
    </row>
    <row r="1715" spans="2:4" x14ac:dyDescent="0.2">
      <c r="B1715" s="125"/>
      <c r="C1715" s="125"/>
      <c r="D1715" s="125"/>
    </row>
    <row r="1716" spans="2:4" x14ac:dyDescent="0.2">
      <c r="B1716" s="125"/>
      <c r="C1716" s="125"/>
      <c r="D1716" s="125"/>
    </row>
    <row r="1717" spans="2:4" x14ac:dyDescent="0.2">
      <c r="B1717" s="125"/>
      <c r="C1717" s="125"/>
      <c r="D1717" s="125"/>
    </row>
    <row r="1718" spans="2:4" x14ac:dyDescent="0.2">
      <c r="B1718" s="125"/>
      <c r="C1718" s="125"/>
      <c r="D1718" s="125"/>
    </row>
    <row r="1719" spans="2:4" x14ac:dyDescent="0.2">
      <c r="B1719" s="125"/>
      <c r="C1719" s="125"/>
      <c r="D1719" s="125"/>
    </row>
    <row r="1720" spans="2:4" x14ac:dyDescent="0.2">
      <c r="B1720" s="125"/>
      <c r="C1720" s="125"/>
      <c r="D1720" s="125"/>
    </row>
    <row r="1721" spans="2:4" x14ac:dyDescent="0.2">
      <c r="B1721" s="125"/>
      <c r="C1721" s="125"/>
      <c r="D1721" s="125"/>
    </row>
    <row r="1722" spans="2:4" x14ac:dyDescent="0.2">
      <c r="B1722" s="125"/>
      <c r="C1722" s="125"/>
      <c r="D1722" s="125"/>
    </row>
    <row r="1723" spans="2:4" x14ac:dyDescent="0.2">
      <c r="B1723" s="125"/>
      <c r="C1723" s="125"/>
      <c r="D1723" s="125"/>
    </row>
    <row r="1724" spans="2:4" x14ac:dyDescent="0.2">
      <c r="B1724" s="125"/>
      <c r="C1724" s="125"/>
      <c r="D1724" s="125"/>
    </row>
    <row r="1725" spans="2:4" x14ac:dyDescent="0.2">
      <c r="B1725" s="125"/>
      <c r="C1725" s="125"/>
      <c r="D1725" s="125"/>
    </row>
    <row r="1726" spans="2:4" x14ac:dyDescent="0.2">
      <c r="B1726" s="125"/>
      <c r="C1726" s="125"/>
      <c r="D1726" s="125"/>
    </row>
    <row r="1727" spans="2:4" x14ac:dyDescent="0.2">
      <c r="B1727" s="125"/>
      <c r="C1727" s="125"/>
      <c r="D1727" s="125"/>
    </row>
    <row r="1728" spans="2:4" x14ac:dyDescent="0.2">
      <c r="B1728" s="125"/>
      <c r="C1728" s="125"/>
      <c r="D1728" s="125"/>
    </row>
    <row r="1729" spans="2:4" x14ac:dyDescent="0.2">
      <c r="B1729" s="125"/>
      <c r="C1729" s="125"/>
      <c r="D1729" s="125"/>
    </row>
    <row r="1730" spans="2:4" x14ac:dyDescent="0.2">
      <c r="B1730" s="125"/>
      <c r="C1730" s="125"/>
      <c r="D1730" s="125"/>
    </row>
    <row r="1731" spans="2:4" x14ac:dyDescent="0.2">
      <c r="B1731" s="125"/>
      <c r="C1731" s="125"/>
      <c r="D1731" s="125"/>
    </row>
    <row r="1732" spans="2:4" x14ac:dyDescent="0.2">
      <c r="B1732" s="125"/>
      <c r="C1732" s="125"/>
      <c r="D1732" s="125"/>
    </row>
    <row r="1733" spans="2:4" x14ac:dyDescent="0.2">
      <c r="B1733" s="125"/>
      <c r="C1733" s="125"/>
      <c r="D1733" s="125"/>
    </row>
    <row r="1734" spans="2:4" x14ac:dyDescent="0.2">
      <c r="B1734" s="125"/>
      <c r="C1734" s="125"/>
      <c r="D1734" s="125"/>
    </row>
    <row r="1735" spans="2:4" x14ac:dyDescent="0.2">
      <c r="B1735" s="125"/>
      <c r="C1735" s="125"/>
      <c r="D1735" s="125"/>
    </row>
    <row r="1736" spans="2:4" x14ac:dyDescent="0.2">
      <c r="B1736" s="125"/>
      <c r="C1736" s="125"/>
      <c r="D1736" s="125"/>
    </row>
    <row r="1737" spans="2:4" x14ac:dyDescent="0.2">
      <c r="B1737" s="125"/>
      <c r="C1737" s="125"/>
      <c r="D1737" s="125"/>
    </row>
    <row r="1738" spans="2:4" x14ac:dyDescent="0.2">
      <c r="B1738" s="125"/>
      <c r="C1738" s="125"/>
      <c r="D1738" s="125"/>
    </row>
    <row r="1739" spans="2:4" x14ac:dyDescent="0.2">
      <c r="B1739" s="125"/>
      <c r="C1739" s="125"/>
      <c r="D1739" s="125"/>
    </row>
    <row r="1740" spans="2:4" x14ac:dyDescent="0.2">
      <c r="B1740" s="125"/>
      <c r="C1740" s="125"/>
      <c r="D1740" s="125"/>
    </row>
    <row r="1741" spans="2:4" x14ac:dyDescent="0.2">
      <c r="B1741" s="125"/>
      <c r="C1741" s="125"/>
      <c r="D1741" s="125"/>
    </row>
    <row r="1742" spans="2:4" x14ac:dyDescent="0.2">
      <c r="B1742" s="125"/>
      <c r="C1742" s="125"/>
      <c r="D1742" s="125"/>
    </row>
    <row r="1743" spans="2:4" x14ac:dyDescent="0.2">
      <c r="B1743" s="125"/>
      <c r="C1743" s="125"/>
      <c r="D1743" s="125"/>
    </row>
    <row r="1744" spans="2:4" x14ac:dyDescent="0.2">
      <c r="B1744" s="125"/>
      <c r="C1744" s="125"/>
      <c r="D1744" s="125"/>
    </row>
    <row r="1745" spans="2:4" x14ac:dyDescent="0.2">
      <c r="B1745" s="125"/>
      <c r="C1745" s="125"/>
      <c r="D1745" s="125"/>
    </row>
    <row r="1746" spans="2:4" x14ac:dyDescent="0.2">
      <c r="B1746" s="125"/>
      <c r="C1746" s="125"/>
      <c r="D1746" s="125"/>
    </row>
    <row r="1747" spans="2:4" x14ac:dyDescent="0.2">
      <c r="B1747" s="125"/>
      <c r="C1747" s="125"/>
      <c r="D1747" s="125"/>
    </row>
    <row r="1748" spans="2:4" x14ac:dyDescent="0.2">
      <c r="B1748" s="125"/>
      <c r="C1748" s="125"/>
      <c r="D1748" s="125"/>
    </row>
    <row r="1749" spans="2:4" x14ac:dyDescent="0.2">
      <c r="B1749" s="125"/>
      <c r="C1749" s="125"/>
      <c r="D1749" s="125"/>
    </row>
    <row r="1750" spans="2:4" x14ac:dyDescent="0.2">
      <c r="B1750" s="125"/>
      <c r="C1750" s="125"/>
      <c r="D1750" s="125"/>
    </row>
    <row r="1751" spans="2:4" x14ac:dyDescent="0.2">
      <c r="B1751" s="125"/>
      <c r="C1751" s="125"/>
      <c r="D1751" s="125"/>
    </row>
    <row r="1752" spans="2:4" x14ac:dyDescent="0.2">
      <c r="B1752" s="125"/>
      <c r="C1752" s="125"/>
      <c r="D1752" s="125"/>
    </row>
    <row r="1753" spans="2:4" x14ac:dyDescent="0.2">
      <c r="B1753" s="125"/>
      <c r="C1753" s="125"/>
      <c r="D1753" s="125"/>
    </row>
    <row r="1754" spans="2:4" x14ac:dyDescent="0.2">
      <c r="B1754" s="125"/>
      <c r="C1754" s="125"/>
      <c r="D1754" s="125"/>
    </row>
    <row r="1755" spans="2:4" x14ac:dyDescent="0.2">
      <c r="B1755" s="125"/>
      <c r="C1755" s="125"/>
      <c r="D1755" s="125"/>
    </row>
    <row r="1756" spans="2:4" x14ac:dyDescent="0.2">
      <c r="B1756" s="125"/>
      <c r="C1756" s="125"/>
      <c r="D1756" s="125"/>
    </row>
    <row r="1757" spans="2:4" x14ac:dyDescent="0.2">
      <c r="B1757" s="125"/>
      <c r="C1757" s="125"/>
      <c r="D1757" s="125"/>
    </row>
    <row r="1758" spans="2:4" x14ac:dyDescent="0.2">
      <c r="B1758" s="125"/>
      <c r="C1758" s="125"/>
      <c r="D1758" s="125"/>
    </row>
    <row r="1759" spans="2:4" x14ac:dyDescent="0.2">
      <c r="B1759" s="125"/>
      <c r="C1759" s="125"/>
      <c r="D1759" s="125"/>
    </row>
    <row r="1760" spans="2:4" x14ac:dyDescent="0.2">
      <c r="B1760" s="125"/>
      <c r="C1760" s="125"/>
      <c r="D1760" s="125"/>
    </row>
    <row r="1761" spans="2:4" x14ac:dyDescent="0.2">
      <c r="B1761" s="125"/>
      <c r="C1761" s="125"/>
      <c r="D1761" s="125"/>
    </row>
    <row r="1762" spans="2:4" x14ac:dyDescent="0.2">
      <c r="B1762" s="125"/>
      <c r="C1762" s="125"/>
      <c r="D1762" s="125"/>
    </row>
    <row r="1763" spans="2:4" x14ac:dyDescent="0.2">
      <c r="B1763" s="125"/>
      <c r="C1763" s="125"/>
      <c r="D1763" s="125"/>
    </row>
    <row r="1764" spans="2:4" x14ac:dyDescent="0.2">
      <c r="B1764" s="125"/>
      <c r="C1764" s="125"/>
      <c r="D1764" s="125"/>
    </row>
    <row r="1765" spans="2:4" x14ac:dyDescent="0.2">
      <c r="B1765" s="125"/>
      <c r="C1765" s="125"/>
      <c r="D1765" s="125"/>
    </row>
    <row r="1766" spans="2:4" x14ac:dyDescent="0.2">
      <c r="B1766" s="125"/>
      <c r="C1766" s="125"/>
      <c r="D1766" s="125"/>
    </row>
    <row r="1767" spans="2:4" x14ac:dyDescent="0.2">
      <c r="B1767" s="125"/>
      <c r="C1767" s="125"/>
      <c r="D1767" s="125"/>
    </row>
    <row r="1768" spans="2:4" x14ac:dyDescent="0.2">
      <c r="B1768" s="125"/>
      <c r="C1768" s="125"/>
      <c r="D1768" s="125"/>
    </row>
    <row r="1769" spans="2:4" x14ac:dyDescent="0.2">
      <c r="B1769" s="125"/>
      <c r="C1769" s="125"/>
      <c r="D1769" s="125"/>
    </row>
    <row r="1770" spans="2:4" x14ac:dyDescent="0.2">
      <c r="B1770" s="125"/>
      <c r="C1770" s="125"/>
      <c r="D1770" s="125"/>
    </row>
    <row r="1771" spans="2:4" x14ac:dyDescent="0.2">
      <c r="B1771" s="125"/>
      <c r="C1771" s="125"/>
      <c r="D1771" s="125"/>
    </row>
    <row r="1772" spans="2:4" x14ac:dyDescent="0.2">
      <c r="B1772" s="125"/>
      <c r="C1772" s="125"/>
      <c r="D1772" s="125"/>
    </row>
    <row r="1773" spans="2:4" x14ac:dyDescent="0.2">
      <c r="B1773" s="125"/>
      <c r="C1773" s="125"/>
      <c r="D1773" s="125"/>
    </row>
    <row r="1774" spans="2:4" x14ac:dyDescent="0.2">
      <c r="B1774" s="125"/>
      <c r="C1774" s="125"/>
      <c r="D1774" s="125"/>
    </row>
    <row r="1775" spans="2:4" x14ac:dyDescent="0.2">
      <c r="B1775" s="125"/>
      <c r="C1775" s="125"/>
      <c r="D1775" s="125"/>
    </row>
    <row r="1776" spans="2:4" x14ac:dyDescent="0.2">
      <c r="B1776" s="125"/>
      <c r="C1776" s="125"/>
      <c r="D1776" s="125"/>
    </row>
    <row r="1777" spans="2:4" x14ac:dyDescent="0.2">
      <c r="B1777" s="125"/>
      <c r="C1777" s="125"/>
      <c r="D1777" s="125"/>
    </row>
    <row r="1778" spans="2:4" x14ac:dyDescent="0.2">
      <c r="B1778" s="125"/>
      <c r="C1778" s="125"/>
      <c r="D1778" s="125"/>
    </row>
    <row r="1779" spans="2:4" x14ac:dyDescent="0.2">
      <c r="B1779" s="125"/>
      <c r="C1779" s="125"/>
      <c r="D1779" s="125"/>
    </row>
    <row r="1780" spans="2:4" x14ac:dyDescent="0.2">
      <c r="B1780" s="125"/>
      <c r="C1780" s="125"/>
      <c r="D1780" s="125"/>
    </row>
    <row r="1781" spans="2:4" x14ac:dyDescent="0.2">
      <c r="B1781" s="125"/>
      <c r="C1781" s="125"/>
      <c r="D1781" s="125"/>
    </row>
    <row r="1782" spans="2:4" x14ac:dyDescent="0.2">
      <c r="B1782" s="125"/>
      <c r="C1782" s="125"/>
      <c r="D1782" s="125"/>
    </row>
    <row r="1783" spans="2:4" x14ac:dyDescent="0.2">
      <c r="B1783" s="125"/>
      <c r="C1783" s="125"/>
      <c r="D1783" s="125"/>
    </row>
    <row r="1784" spans="2:4" x14ac:dyDescent="0.2">
      <c r="B1784" s="125"/>
      <c r="C1784" s="125"/>
      <c r="D1784" s="125"/>
    </row>
    <row r="1785" spans="2:4" x14ac:dyDescent="0.2">
      <c r="B1785" s="125"/>
      <c r="C1785" s="125"/>
      <c r="D1785" s="125"/>
    </row>
    <row r="1786" spans="2:4" x14ac:dyDescent="0.2">
      <c r="B1786" s="125"/>
      <c r="C1786" s="125"/>
      <c r="D1786" s="125"/>
    </row>
    <row r="1787" spans="2:4" x14ac:dyDescent="0.2">
      <c r="B1787" s="125"/>
      <c r="C1787" s="125"/>
      <c r="D1787" s="125"/>
    </row>
    <row r="1788" spans="2:4" x14ac:dyDescent="0.2">
      <c r="B1788" s="125"/>
      <c r="C1788" s="125"/>
      <c r="D1788" s="125"/>
    </row>
    <row r="1789" spans="2:4" x14ac:dyDescent="0.2">
      <c r="B1789" s="125"/>
      <c r="C1789" s="125"/>
      <c r="D1789" s="125"/>
    </row>
    <row r="1790" spans="2:4" x14ac:dyDescent="0.2">
      <c r="B1790" s="125"/>
      <c r="C1790" s="125"/>
      <c r="D1790" s="125"/>
    </row>
    <row r="1791" spans="2:4" x14ac:dyDescent="0.2">
      <c r="B1791" s="125"/>
      <c r="C1791" s="125"/>
      <c r="D1791" s="125"/>
    </row>
    <row r="1792" spans="2:4" x14ac:dyDescent="0.2">
      <c r="B1792" s="125"/>
      <c r="C1792" s="125"/>
      <c r="D1792" s="125"/>
    </row>
    <row r="1793" spans="2:4" x14ac:dyDescent="0.2">
      <c r="B1793" s="125"/>
      <c r="C1793" s="125"/>
      <c r="D1793" s="125"/>
    </row>
    <row r="1794" spans="2:4" x14ac:dyDescent="0.2">
      <c r="B1794" s="125"/>
      <c r="C1794" s="125"/>
      <c r="D1794" s="125"/>
    </row>
    <row r="1795" spans="2:4" x14ac:dyDescent="0.2">
      <c r="B1795" s="125"/>
      <c r="C1795" s="125"/>
      <c r="D1795" s="125"/>
    </row>
    <row r="1796" spans="2:4" x14ac:dyDescent="0.2">
      <c r="B1796" s="125"/>
      <c r="C1796" s="125"/>
      <c r="D1796" s="125"/>
    </row>
    <row r="1797" spans="2:4" x14ac:dyDescent="0.2">
      <c r="B1797" s="125"/>
      <c r="C1797" s="125"/>
      <c r="D1797" s="125"/>
    </row>
    <row r="1798" spans="2:4" x14ac:dyDescent="0.2">
      <c r="B1798" s="125"/>
      <c r="C1798" s="125"/>
      <c r="D1798" s="125"/>
    </row>
    <row r="1799" spans="2:4" x14ac:dyDescent="0.2">
      <c r="B1799" s="125"/>
      <c r="C1799" s="125"/>
      <c r="D1799" s="125"/>
    </row>
    <row r="1800" spans="2:4" x14ac:dyDescent="0.2">
      <c r="B1800" s="125"/>
      <c r="C1800" s="125"/>
      <c r="D1800" s="125"/>
    </row>
    <row r="1801" spans="2:4" x14ac:dyDescent="0.2">
      <c r="B1801" s="125"/>
      <c r="C1801" s="125"/>
      <c r="D1801" s="125"/>
    </row>
    <row r="1802" spans="2:4" x14ac:dyDescent="0.2">
      <c r="B1802" s="125"/>
      <c r="C1802" s="125"/>
      <c r="D1802" s="125"/>
    </row>
    <row r="1803" spans="2:4" x14ac:dyDescent="0.2">
      <c r="B1803" s="125"/>
      <c r="C1803" s="125"/>
      <c r="D1803" s="125"/>
    </row>
    <row r="1804" spans="2:4" x14ac:dyDescent="0.2">
      <c r="B1804" s="125"/>
      <c r="C1804" s="125"/>
      <c r="D1804" s="125"/>
    </row>
    <row r="1805" spans="2:4" x14ac:dyDescent="0.2">
      <c r="B1805" s="125"/>
      <c r="C1805" s="125"/>
      <c r="D1805" s="125"/>
    </row>
    <row r="1806" spans="2:4" x14ac:dyDescent="0.2">
      <c r="B1806" s="125"/>
      <c r="C1806" s="125"/>
      <c r="D1806" s="125"/>
    </row>
    <row r="1807" spans="2:4" x14ac:dyDescent="0.2">
      <c r="B1807" s="125"/>
      <c r="C1807" s="125"/>
      <c r="D1807" s="125"/>
    </row>
    <row r="1808" spans="2:4" x14ac:dyDescent="0.2">
      <c r="B1808" s="125"/>
      <c r="C1808" s="125"/>
      <c r="D1808" s="125"/>
    </row>
    <row r="1809" spans="2:4" x14ac:dyDescent="0.2">
      <c r="B1809" s="125"/>
      <c r="C1809" s="125"/>
      <c r="D1809" s="125"/>
    </row>
    <row r="1810" spans="2:4" x14ac:dyDescent="0.2">
      <c r="B1810" s="125"/>
      <c r="C1810" s="125"/>
      <c r="D1810" s="125"/>
    </row>
    <row r="1811" spans="2:4" x14ac:dyDescent="0.2">
      <c r="B1811" s="125"/>
      <c r="C1811" s="125"/>
      <c r="D1811" s="125"/>
    </row>
    <row r="1812" spans="2:4" x14ac:dyDescent="0.2">
      <c r="B1812" s="125"/>
      <c r="C1812" s="125"/>
      <c r="D1812" s="125"/>
    </row>
    <row r="1813" spans="2:4" x14ac:dyDescent="0.2">
      <c r="B1813" s="125"/>
      <c r="C1813" s="125"/>
      <c r="D1813" s="125"/>
    </row>
    <row r="1814" spans="2:4" x14ac:dyDescent="0.2">
      <c r="B1814" s="125"/>
      <c r="C1814" s="125"/>
      <c r="D1814" s="125"/>
    </row>
    <row r="1815" spans="2:4" x14ac:dyDescent="0.2">
      <c r="B1815" s="125"/>
      <c r="C1815" s="125"/>
      <c r="D1815" s="125"/>
    </row>
    <row r="1816" spans="2:4" x14ac:dyDescent="0.2">
      <c r="B1816" s="125"/>
      <c r="C1816" s="125"/>
      <c r="D1816" s="125"/>
    </row>
    <row r="1817" spans="2:4" x14ac:dyDescent="0.2">
      <c r="B1817" s="125"/>
      <c r="C1817" s="125"/>
      <c r="D1817" s="125"/>
    </row>
    <row r="1818" spans="2:4" x14ac:dyDescent="0.2">
      <c r="B1818" s="125"/>
      <c r="C1818" s="125"/>
      <c r="D1818" s="125"/>
    </row>
    <row r="1819" spans="2:4" x14ac:dyDescent="0.2">
      <c r="B1819" s="125"/>
      <c r="C1819" s="125"/>
      <c r="D1819" s="125"/>
    </row>
    <row r="1820" spans="2:4" x14ac:dyDescent="0.2">
      <c r="B1820" s="125"/>
      <c r="C1820" s="125"/>
      <c r="D1820" s="125"/>
    </row>
    <row r="1821" spans="2:4" x14ac:dyDescent="0.2">
      <c r="B1821" s="125"/>
      <c r="C1821" s="125"/>
      <c r="D1821" s="125"/>
    </row>
    <row r="1822" spans="2:4" x14ac:dyDescent="0.2">
      <c r="B1822" s="125"/>
      <c r="C1822" s="125"/>
      <c r="D1822" s="125"/>
    </row>
    <row r="1823" spans="2:4" x14ac:dyDescent="0.2">
      <c r="B1823" s="125"/>
      <c r="C1823" s="125"/>
      <c r="D1823" s="125"/>
    </row>
    <row r="1824" spans="2:4" x14ac:dyDescent="0.2">
      <c r="B1824" s="125"/>
      <c r="C1824" s="125"/>
      <c r="D1824" s="125"/>
    </row>
    <row r="1825" spans="2:4" x14ac:dyDescent="0.2">
      <c r="B1825" s="125"/>
      <c r="C1825" s="125"/>
      <c r="D1825" s="125"/>
    </row>
    <row r="1826" spans="2:4" x14ac:dyDescent="0.2">
      <c r="B1826" s="125"/>
      <c r="C1826" s="125"/>
      <c r="D1826" s="125"/>
    </row>
    <row r="1827" spans="2:4" x14ac:dyDescent="0.2">
      <c r="B1827" s="125"/>
      <c r="C1827" s="125"/>
      <c r="D1827" s="125"/>
    </row>
    <row r="1828" spans="2:4" x14ac:dyDescent="0.2">
      <c r="B1828" s="125"/>
      <c r="C1828" s="125"/>
      <c r="D1828" s="125"/>
    </row>
    <row r="1829" spans="2:4" x14ac:dyDescent="0.2">
      <c r="B1829" s="125"/>
      <c r="C1829" s="125"/>
      <c r="D1829" s="125"/>
    </row>
    <row r="1830" spans="2:4" x14ac:dyDescent="0.2">
      <c r="B1830" s="125"/>
      <c r="C1830" s="125"/>
      <c r="D1830" s="125"/>
    </row>
    <row r="1831" spans="2:4" x14ac:dyDescent="0.2">
      <c r="B1831" s="125"/>
      <c r="C1831" s="125"/>
      <c r="D1831" s="125"/>
    </row>
    <row r="1832" spans="2:4" x14ac:dyDescent="0.2">
      <c r="B1832" s="125"/>
      <c r="C1832" s="125"/>
      <c r="D1832" s="125"/>
    </row>
    <row r="1833" spans="2:4" x14ac:dyDescent="0.2">
      <c r="B1833" s="125"/>
      <c r="C1833" s="125"/>
      <c r="D1833" s="125"/>
    </row>
    <row r="1834" spans="2:4" x14ac:dyDescent="0.2">
      <c r="B1834" s="125"/>
      <c r="C1834" s="125"/>
      <c r="D1834" s="125"/>
    </row>
    <row r="1835" spans="2:4" x14ac:dyDescent="0.2">
      <c r="B1835" s="125"/>
      <c r="C1835" s="125"/>
      <c r="D1835" s="125"/>
    </row>
    <row r="1836" spans="2:4" x14ac:dyDescent="0.2">
      <c r="B1836" s="125"/>
      <c r="C1836" s="125"/>
      <c r="D1836" s="125"/>
    </row>
    <row r="1837" spans="2:4" x14ac:dyDescent="0.2">
      <c r="B1837" s="125"/>
      <c r="C1837" s="125"/>
      <c r="D1837" s="125"/>
    </row>
    <row r="1838" spans="2:4" x14ac:dyDescent="0.2">
      <c r="B1838" s="125"/>
      <c r="C1838" s="125"/>
      <c r="D1838" s="125"/>
    </row>
    <row r="1839" spans="2:4" x14ac:dyDescent="0.2">
      <c r="B1839" s="125"/>
      <c r="C1839" s="125"/>
      <c r="D1839" s="125"/>
    </row>
    <row r="1840" spans="2:4" x14ac:dyDescent="0.2">
      <c r="B1840" s="125"/>
      <c r="C1840" s="125"/>
      <c r="D1840" s="125"/>
    </row>
    <row r="1841" spans="2:4" x14ac:dyDescent="0.2">
      <c r="B1841" s="125"/>
      <c r="C1841" s="125"/>
      <c r="D1841" s="125"/>
    </row>
    <row r="1842" spans="2:4" x14ac:dyDescent="0.2">
      <c r="B1842" s="125"/>
      <c r="C1842" s="125"/>
      <c r="D1842" s="125"/>
    </row>
    <row r="1843" spans="2:4" x14ac:dyDescent="0.2">
      <c r="B1843" s="125"/>
      <c r="C1843" s="125"/>
      <c r="D1843" s="125"/>
    </row>
    <row r="1844" spans="2:4" x14ac:dyDescent="0.2">
      <c r="B1844" s="125"/>
      <c r="C1844" s="125"/>
      <c r="D1844" s="125"/>
    </row>
    <row r="1845" spans="2:4" x14ac:dyDescent="0.2">
      <c r="B1845" s="125"/>
      <c r="C1845" s="125"/>
      <c r="D1845" s="125"/>
    </row>
    <row r="1846" spans="2:4" x14ac:dyDescent="0.2">
      <c r="B1846" s="125"/>
      <c r="C1846" s="125"/>
      <c r="D1846" s="125"/>
    </row>
    <row r="1847" spans="2:4" x14ac:dyDescent="0.2">
      <c r="B1847" s="125"/>
      <c r="C1847" s="125"/>
      <c r="D1847" s="125"/>
    </row>
    <row r="1848" spans="2:4" x14ac:dyDescent="0.2">
      <c r="B1848" s="125"/>
      <c r="C1848" s="125"/>
      <c r="D1848" s="125"/>
    </row>
    <row r="1849" spans="2:4" x14ac:dyDescent="0.2">
      <c r="B1849" s="125"/>
      <c r="C1849" s="125"/>
      <c r="D1849" s="125"/>
    </row>
    <row r="1850" spans="2:4" x14ac:dyDescent="0.2">
      <c r="B1850" s="125"/>
      <c r="C1850" s="125"/>
      <c r="D1850" s="125"/>
    </row>
    <row r="1851" spans="2:4" x14ac:dyDescent="0.2">
      <c r="B1851" s="125"/>
      <c r="C1851" s="125"/>
      <c r="D1851" s="125"/>
    </row>
    <row r="1852" spans="2:4" x14ac:dyDescent="0.2">
      <c r="B1852" s="125"/>
      <c r="C1852" s="125"/>
      <c r="D1852" s="125"/>
    </row>
    <row r="1853" spans="2:4" x14ac:dyDescent="0.2">
      <c r="B1853" s="125"/>
      <c r="C1853" s="125"/>
      <c r="D1853" s="125"/>
    </row>
    <row r="1854" spans="2:4" x14ac:dyDescent="0.2">
      <c r="B1854" s="125"/>
      <c r="C1854" s="125"/>
      <c r="D1854" s="125"/>
    </row>
    <row r="1855" spans="2:4" x14ac:dyDescent="0.2">
      <c r="B1855" s="125"/>
      <c r="C1855" s="125"/>
      <c r="D1855" s="125"/>
    </row>
    <row r="1856" spans="2:4" x14ac:dyDescent="0.2">
      <c r="B1856" s="125"/>
      <c r="C1856" s="125"/>
      <c r="D1856" s="125"/>
    </row>
    <row r="1857" spans="2:4" x14ac:dyDescent="0.2">
      <c r="B1857" s="125"/>
      <c r="C1857" s="125"/>
      <c r="D1857" s="125"/>
    </row>
    <row r="1858" spans="2:4" x14ac:dyDescent="0.2">
      <c r="B1858" s="125"/>
      <c r="C1858" s="125"/>
      <c r="D1858" s="125"/>
    </row>
    <row r="1859" spans="2:4" x14ac:dyDescent="0.2">
      <c r="B1859" s="125"/>
      <c r="C1859" s="125"/>
      <c r="D1859" s="125"/>
    </row>
    <row r="1860" spans="2:4" x14ac:dyDescent="0.2">
      <c r="B1860" s="125"/>
      <c r="C1860" s="125"/>
      <c r="D1860" s="125"/>
    </row>
    <row r="1861" spans="2:4" x14ac:dyDescent="0.2">
      <c r="B1861" s="125"/>
      <c r="C1861" s="125"/>
      <c r="D1861" s="125"/>
    </row>
    <row r="1862" spans="2:4" x14ac:dyDescent="0.2">
      <c r="B1862" s="125"/>
      <c r="C1862" s="125"/>
      <c r="D1862" s="125"/>
    </row>
    <row r="1863" spans="2:4" x14ac:dyDescent="0.2">
      <c r="B1863" s="125"/>
      <c r="C1863" s="125"/>
      <c r="D1863" s="125"/>
    </row>
    <row r="1864" spans="2:4" x14ac:dyDescent="0.2">
      <c r="B1864" s="125"/>
      <c r="C1864" s="125"/>
      <c r="D1864" s="125"/>
    </row>
    <row r="1865" spans="2:4" x14ac:dyDescent="0.2">
      <c r="B1865" s="125"/>
      <c r="C1865" s="125"/>
      <c r="D1865" s="125"/>
    </row>
    <row r="1866" spans="2:4" x14ac:dyDescent="0.2">
      <c r="B1866" s="125"/>
      <c r="C1866" s="125"/>
      <c r="D1866" s="125"/>
    </row>
    <row r="1867" spans="2:4" x14ac:dyDescent="0.2">
      <c r="B1867" s="125"/>
      <c r="C1867" s="125"/>
      <c r="D1867" s="125"/>
    </row>
    <row r="1868" spans="2:4" x14ac:dyDescent="0.2">
      <c r="B1868" s="125"/>
      <c r="C1868" s="125"/>
      <c r="D1868" s="125"/>
    </row>
    <row r="1869" spans="2:4" x14ac:dyDescent="0.2">
      <c r="B1869" s="125"/>
      <c r="C1869" s="125"/>
      <c r="D1869" s="125"/>
    </row>
    <row r="1870" spans="2:4" x14ac:dyDescent="0.2">
      <c r="B1870" s="125"/>
      <c r="C1870" s="125"/>
      <c r="D1870" s="125"/>
    </row>
    <row r="1871" spans="2:4" x14ac:dyDescent="0.2">
      <c r="B1871" s="125"/>
      <c r="C1871" s="125"/>
      <c r="D1871" s="125"/>
    </row>
    <row r="1872" spans="2:4" x14ac:dyDescent="0.2">
      <c r="B1872" s="125"/>
      <c r="C1872" s="125"/>
      <c r="D1872" s="125"/>
    </row>
    <row r="1873" spans="2:4" x14ac:dyDescent="0.2">
      <c r="B1873" s="125"/>
      <c r="C1873" s="125"/>
      <c r="D1873" s="125"/>
    </row>
    <row r="1874" spans="2:4" x14ac:dyDescent="0.2">
      <c r="B1874" s="125"/>
      <c r="C1874" s="125"/>
      <c r="D1874" s="125"/>
    </row>
    <row r="1875" spans="2:4" x14ac:dyDescent="0.2">
      <c r="B1875" s="125"/>
      <c r="C1875" s="125"/>
      <c r="D1875" s="125"/>
    </row>
    <row r="1876" spans="2:4" x14ac:dyDescent="0.2">
      <c r="B1876" s="125"/>
      <c r="C1876" s="125"/>
      <c r="D1876" s="125"/>
    </row>
    <row r="1877" spans="2:4" x14ac:dyDescent="0.2">
      <c r="B1877" s="125"/>
      <c r="C1877" s="125"/>
      <c r="D1877" s="125"/>
    </row>
    <row r="1878" spans="2:4" x14ac:dyDescent="0.2">
      <c r="B1878" s="125"/>
      <c r="C1878" s="125"/>
      <c r="D1878" s="125"/>
    </row>
    <row r="1879" spans="2:4" x14ac:dyDescent="0.2">
      <c r="B1879" s="125"/>
      <c r="C1879" s="125"/>
      <c r="D1879" s="125"/>
    </row>
    <row r="1880" spans="2:4" x14ac:dyDescent="0.2">
      <c r="B1880" s="125"/>
      <c r="C1880" s="125"/>
      <c r="D1880" s="125"/>
    </row>
    <row r="1881" spans="2:4" x14ac:dyDescent="0.2">
      <c r="B1881" s="125"/>
      <c r="C1881" s="125"/>
      <c r="D1881" s="125"/>
    </row>
    <row r="1882" spans="2:4" x14ac:dyDescent="0.2">
      <c r="B1882" s="125"/>
      <c r="C1882" s="125"/>
      <c r="D1882" s="125"/>
    </row>
    <row r="1883" spans="2:4" x14ac:dyDescent="0.2">
      <c r="B1883" s="125"/>
      <c r="C1883" s="125"/>
      <c r="D1883" s="125"/>
    </row>
    <row r="1884" spans="2:4" x14ac:dyDescent="0.2">
      <c r="B1884" s="125"/>
      <c r="C1884" s="125"/>
      <c r="D1884" s="125"/>
    </row>
    <row r="1885" spans="2:4" x14ac:dyDescent="0.2">
      <c r="B1885" s="125"/>
      <c r="C1885" s="125"/>
      <c r="D1885" s="125"/>
    </row>
    <row r="1886" spans="2:4" x14ac:dyDescent="0.2">
      <c r="B1886" s="125"/>
      <c r="C1886" s="125"/>
      <c r="D1886" s="125"/>
    </row>
    <row r="1887" spans="2:4" x14ac:dyDescent="0.2">
      <c r="B1887" s="125"/>
      <c r="C1887" s="125"/>
      <c r="D1887" s="125"/>
    </row>
    <row r="1888" spans="2:4" x14ac:dyDescent="0.2">
      <c r="B1888" s="125"/>
      <c r="C1888" s="125"/>
      <c r="D1888" s="125"/>
    </row>
    <row r="1889" spans="2:4" x14ac:dyDescent="0.2">
      <c r="B1889" s="125"/>
      <c r="C1889" s="125"/>
      <c r="D1889" s="125"/>
    </row>
    <row r="1890" spans="2:4" x14ac:dyDescent="0.2">
      <c r="B1890" s="125"/>
      <c r="C1890" s="125"/>
      <c r="D1890" s="125"/>
    </row>
    <row r="1891" spans="2:4" x14ac:dyDescent="0.2">
      <c r="B1891" s="125"/>
      <c r="C1891" s="125"/>
      <c r="D1891" s="125"/>
    </row>
    <row r="1892" spans="2:4" x14ac:dyDescent="0.2">
      <c r="B1892" s="125"/>
      <c r="C1892" s="125"/>
      <c r="D1892" s="125"/>
    </row>
    <row r="1893" spans="2:4" x14ac:dyDescent="0.2">
      <c r="B1893" s="125"/>
      <c r="C1893" s="125"/>
      <c r="D1893" s="125"/>
    </row>
    <row r="1894" spans="2:4" x14ac:dyDescent="0.2">
      <c r="B1894" s="125"/>
      <c r="C1894" s="125"/>
      <c r="D1894" s="125"/>
    </row>
    <row r="1895" spans="2:4" x14ac:dyDescent="0.2">
      <c r="B1895" s="125"/>
      <c r="C1895" s="125"/>
      <c r="D1895" s="125"/>
    </row>
    <row r="1896" spans="2:4" x14ac:dyDescent="0.2">
      <c r="B1896" s="125"/>
      <c r="C1896" s="125"/>
      <c r="D1896" s="125"/>
    </row>
    <row r="1897" spans="2:4" x14ac:dyDescent="0.2">
      <c r="B1897" s="125"/>
      <c r="C1897" s="125"/>
      <c r="D1897" s="125"/>
    </row>
    <row r="1898" spans="2:4" x14ac:dyDescent="0.2">
      <c r="B1898" s="125"/>
      <c r="C1898" s="125"/>
      <c r="D1898" s="125"/>
    </row>
    <row r="1899" spans="2:4" x14ac:dyDescent="0.2">
      <c r="B1899" s="125"/>
      <c r="C1899" s="125"/>
      <c r="D1899" s="125"/>
    </row>
    <row r="1900" spans="2:4" x14ac:dyDescent="0.2">
      <c r="B1900" s="125"/>
      <c r="C1900" s="125"/>
      <c r="D1900" s="125"/>
    </row>
    <row r="1901" spans="2:4" x14ac:dyDescent="0.2">
      <c r="B1901" s="125"/>
      <c r="C1901" s="125"/>
      <c r="D1901" s="125"/>
    </row>
    <row r="1902" spans="2:4" x14ac:dyDescent="0.2">
      <c r="B1902" s="125"/>
      <c r="C1902" s="125"/>
      <c r="D1902" s="125"/>
    </row>
    <row r="1903" spans="2:4" x14ac:dyDescent="0.2">
      <c r="B1903" s="125"/>
      <c r="C1903" s="125"/>
      <c r="D1903" s="125"/>
    </row>
    <row r="1904" spans="2:4" x14ac:dyDescent="0.2">
      <c r="B1904" s="125"/>
      <c r="C1904" s="125"/>
      <c r="D1904" s="125"/>
    </row>
    <row r="1905" spans="2:4" x14ac:dyDescent="0.2">
      <c r="B1905" s="125"/>
      <c r="C1905" s="125"/>
      <c r="D1905" s="125"/>
    </row>
    <row r="1906" spans="2:4" x14ac:dyDescent="0.2">
      <c r="B1906" s="125"/>
      <c r="C1906" s="125"/>
      <c r="D1906" s="125"/>
    </row>
    <row r="1907" spans="2:4" x14ac:dyDescent="0.2">
      <c r="B1907" s="125"/>
      <c r="C1907" s="125"/>
      <c r="D1907" s="125"/>
    </row>
    <row r="1908" spans="2:4" x14ac:dyDescent="0.2">
      <c r="B1908" s="125"/>
      <c r="C1908" s="125"/>
      <c r="D1908" s="125"/>
    </row>
    <row r="1909" spans="2:4" x14ac:dyDescent="0.2">
      <c r="B1909" s="125"/>
      <c r="C1909" s="125"/>
      <c r="D1909" s="125"/>
    </row>
    <row r="1910" spans="2:4" x14ac:dyDescent="0.2">
      <c r="B1910" s="125"/>
      <c r="C1910" s="125"/>
      <c r="D1910" s="125"/>
    </row>
    <row r="1911" spans="2:4" x14ac:dyDescent="0.2">
      <c r="B1911" s="125"/>
      <c r="C1911" s="125"/>
      <c r="D1911" s="125"/>
    </row>
    <row r="1912" spans="2:4" x14ac:dyDescent="0.2">
      <c r="B1912" s="125"/>
      <c r="C1912" s="125"/>
      <c r="D1912" s="125"/>
    </row>
    <row r="1913" spans="2:4" x14ac:dyDescent="0.2">
      <c r="B1913" s="125"/>
      <c r="C1913" s="125"/>
      <c r="D1913" s="125"/>
    </row>
    <row r="1914" spans="2:4" x14ac:dyDescent="0.2">
      <c r="B1914" s="125"/>
      <c r="C1914" s="125"/>
      <c r="D1914" s="125"/>
    </row>
    <row r="1915" spans="2:4" x14ac:dyDescent="0.2">
      <c r="B1915" s="125"/>
      <c r="C1915" s="125"/>
      <c r="D1915" s="125"/>
    </row>
    <row r="1916" spans="2:4" x14ac:dyDescent="0.2">
      <c r="B1916" s="125"/>
      <c r="C1916" s="125"/>
      <c r="D1916" s="125"/>
    </row>
    <row r="1917" spans="2:4" x14ac:dyDescent="0.2">
      <c r="B1917" s="125"/>
      <c r="C1917" s="125"/>
      <c r="D1917" s="125"/>
    </row>
    <row r="1918" spans="2:4" x14ac:dyDescent="0.2">
      <c r="B1918" s="125"/>
      <c r="C1918" s="125"/>
      <c r="D1918" s="125"/>
    </row>
    <row r="1919" spans="2:4" x14ac:dyDescent="0.2">
      <c r="B1919" s="125"/>
      <c r="C1919" s="125"/>
      <c r="D1919" s="125"/>
    </row>
    <row r="1920" spans="2:4" x14ac:dyDescent="0.2">
      <c r="B1920" s="125"/>
      <c r="C1920" s="125"/>
      <c r="D1920" s="125"/>
    </row>
    <row r="1921" spans="2:4" x14ac:dyDescent="0.2">
      <c r="B1921" s="125"/>
      <c r="C1921" s="125"/>
      <c r="D1921" s="125"/>
    </row>
    <row r="1922" spans="2:4" x14ac:dyDescent="0.2">
      <c r="B1922" s="125"/>
      <c r="C1922" s="125"/>
      <c r="D1922" s="125"/>
    </row>
    <row r="1923" spans="2:4" x14ac:dyDescent="0.2">
      <c r="B1923" s="125"/>
      <c r="C1923" s="125"/>
      <c r="D1923" s="125"/>
    </row>
    <row r="1924" spans="2:4" x14ac:dyDescent="0.2">
      <c r="B1924" s="125"/>
      <c r="C1924" s="125"/>
      <c r="D1924" s="125"/>
    </row>
    <row r="1925" spans="2:4" x14ac:dyDescent="0.2">
      <c r="B1925" s="125"/>
      <c r="C1925" s="125"/>
      <c r="D1925" s="125"/>
    </row>
    <row r="1926" spans="2:4" x14ac:dyDescent="0.2">
      <c r="B1926" s="125"/>
      <c r="C1926" s="125"/>
      <c r="D1926" s="125"/>
    </row>
    <row r="1927" spans="2:4" x14ac:dyDescent="0.2">
      <c r="B1927" s="125"/>
      <c r="C1927" s="125"/>
      <c r="D1927" s="125"/>
    </row>
    <row r="1928" spans="2:4" x14ac:dyDescent="0.2">
      <c r="B1928" s="125"/>
      <c r="C1928" s="125"/>
      <c r="D1928" s="125"/>
    </row>
    <row r="1929" spans="2:4" x14ac:dyDescent="0.2">
      <c r="B1929" s="125"/>
      <c r="C1929" s="125"/>
      <c r="D1929" s="125"/>
    </row>
    <row r="1930" spans="2:4" x14ac:dyDescent="0.2">
      <c r="B1930" s="125"/>
      <c r="C1930" s="125"/>
      <c r="D1930" s="125"/>
    </row>
    <row r="1931" spans="2:4" x14ac:dyDescent="0.2">
      <c r="B1931" s="125"/>
      <c r="C1931" s="125"/>
      <c r="D1931" s="125"/>
    </row>
    <row r="1932" spans="2:4" x14ac:dyDescent="0.2">
      <c r="B1932" s="125"/>
      <c r="C1932" s="125"/>
      <c r="D1932" s="125"/>
    </row>
    <row r="1933" spans="2:4" x14ac:dyDescent="0.2">
      <c r="B1933" s="125"/>
      <c r="C1933" s="125"/>
      <c r="D1933" s="125"/>
    </row>
    <row r="1934" spans="2:4" x14ac:dyDescent="0.2">
      <c r="B1934" s="125"/>
      <c r="C1934" s="125"/>
      <c r="D1934" s="125"/>
    </row>
    <row r="1935" spans="2:4" x14ac:dyDescent="0.2">
      <c r="B1935" s="125"/>
      <c r="C1935" s="125"/>
      <c r="D1935" s="125"/>
    </row>
    <row r="1936" spans="2:4" x14ac:dyDescent="0.2">
      <c r="B1936" s="125"/>
      <c r="C1936" s="125"/>
      <c r="D1936" s="125"/>
    </row>
    <row r="1937" spans="2:4" x14ac:dyDescent="0.2">
      <c r="B1937" s="125"/>
      <c r="C1937" s="125"/>
      <c r="D1937" s="125"/>
    </row>
    <row r="1938" spans="2:4" x14ac:dyDescent="0.2">
      <c r="B1938" s="125"/>
      <c r="C1938" s="125"/>
      <c r="D1938" s="125"/>
    </row>
    <row r="1939" spans="2:4" x14ac:dyDescent="0.2">
      <c r="B1939" s="125"/>
      <c r="C1939" s="125"/>
      <c r="D1939" s="125"/>
    </row>
    <row r="1940" spans="2:4" x14ac:dyDescent="0.2">
      <c r="B1940" s="125"/>
      <c r="C1940" s="125"/>
      <c r="D1940" s="125"/>
    </row>
    <row r="1941" spans="2:4" x14ac:dyDescent="0.2">
      <c r="B1941" s="125"/>
      <c r="C1941" s="125"/>
      <c r="D1941" s="125"/>
    </row>
    <row r="1942" spans="2:4" x14ac:dyDescent="0.2">
      <c r="B1942" s="125"/>
      <c r="C1942" s="125"/>
      <c r="D1942" s="125"/>
    </row>
    <row r="1943" spans="2:4" x14ac:dyDescent="0.2">
      <c r="B1943" s="125"/>
      <c r="C1943" s="125"/>
      <c r="D1943" s="125"/>
    </row>
    <row r="1944" spans="2:4" x14ac:dyDescent="0.2">
      <c r="B1944" s="125"/>
      <c r="C1944" s="125"/>
      <c r="D1944" s="125"/>
    </row>
    <row r="1945" spans="2:4" x14ac:dyDescent="0.2">
      <c r="B1945" s="125"/>
      <c r="C1945" s="125"/>
      <c r="D1945" s="125"/>
    </row>
    <row r="1946" spans="2:4" x14ac:dyDescent="0.2">
      <c r="B1946" s="125"/>
      <c r="C1946" s="125"/>
      <c r="D1946" s="125"/>
    </row>
    <row r="1947" spans="2:4" x14ac:dyDescent="0.2">
      <c r="B1947" s="125"/>
      <c r="C1947" s="125"/>
      <c r="D1947" s="125"/>
    </row>
    <row r="1948" spans="2:4" x14ac:dyDescent="0.2">
      <c r="B1948" s="125"/>
      <c r="C1948" s="125"/>
      <c r="D1948" s="125"/>
    </row>
    <row r="1949" spans="2:4" x14ac:dyDescent="0.2">
      <c r="B1949" s="125"/>
      <c r="C1949" s="125"/>
      <c r="D1949" s="125"/>
    </row>
    <row r="1950" spans="2:4" x14ac:dyDescent="0.2">
      <c r="B1950" s="125"/>
      <c r="C1950" s="125"/>
      <c r="D1950" s="125"/>
    </row>
    <row r="1951" spans="2:4" x14ac:dyDescent="0.2">
      <c r="B1951" s="125"/>
      <c r="C1951" s="125"/>
      <c r="D1951" s="125"/>
    </row>
    <row r="1952" spans="2:4" x14ac:dyDescent="0.2">
      <c r="B1952" s="125"/>
      <c r="C1952" s="125"/>
      <c r="D1952" s="125"/>
    </row>
    <row r="1953" spans="2:4" x14ac:dyDescent="0.2">
      <c r="B1953" s="125"/>
      <c r="C1953" s="125"/>
      <c r="D1953" s="125"/>
    </row>
    <row r="1954" spans="2:4" x14ac:dyDescent="0.2">
      <c r="B1954" s="125"/>
      <c r="C1954" s="125"/>
      <c r="D1954" s="125"/>
    </row>
    <row r="1955" spans="2:4" x14ac:dyDescent="0.2">
      <c r="B1955" s="125"/>
      <c r="C1955" s="125"/>
      <c r="D1955" s="125"/>
    </row>
    <row r="1956" spans="2:4" x14ac:dyDescent="0.2">
      <c r="B1956" s="125"/>
      <c r="C1956" s="125"/>
      <c r="D1956" s="125"/>
    </row>
    <row r="1957" spans="2:4" x14ac:dyDescent="0.2">
      <c r="B1957" s="125"/>
      <c r="C1957" s="125"/>
      <c r="D1957" s="125"/>
    </row>
    <row r="1958" spans="2:4" x14ac:dyDescent="0.2">
      <c r="B1958" s="125"/>
      <c r="C1958" s="125"/>
      <c r="D1958" s="125"/>
    </row>
    <row r="1959" spans="2:4" x14ac:dyDescent="0.2">
      <c r="B1959" s="125"/>
      <c r="C1959" s="125"/>
      <c r="D1959" s="125"/>
    </row>
    <row r="1960" spans="2:4" x14ac:dyDescent="0.2">
      <c r="B1960" s="125"/>
      <c r="C1960" s="125"/>
      <c r="D1960" s="125"/>
    </row>
    <row r="1961" spans="2:4" x14ac:dyDescent="0.2">
      <c r="B1961" s="125"/>
      <c r="C1961" s="125"/>
      <c r="D1961" s="125"/>
    </row>
    <row r="1962" spans="2:4" x14ac:dyDescent="0.2">
      <c r="B1962" s="125"/>
      <c r="C1962" s="125"/>
      <c r="D1962" s="125"/>
    </row>
    <row r="1963" spans="2:4" x14ac:dyDescent="0.2">
      <c r="B1963" s="125"/>
      <c r="C1963" s="125"/>
      <c r="D1963" s="125"/>
    </row>
    <row r="1964" spans="2:4" x14ac:dyDescent="0.2">
      <c r="B1964" s="125"/>
      <c r="C1964" s="125"/>
      <c r="D1964" s="125"/>
    </row>
    <row r="1965" spans="2:4" x14ac:dyDescent="0.2">
      <c r="B1965" s="125"/>
      <c r="C1965" s="125"/>
      <c r="D1965" s="125"/>
    </row>
    <row r="1966" spans="2:4" x14ac:dyDescent="0.2">
      <c r="B1966" s="125"/>
      <c r="C1966" s="125"/>
      <c r="D1966" s="125"/>
    </row>
    <row r="1967" spans="2:4" x14ac:dyDescent="0.2">
      <c r="B1967" s="125"/>
      <c r="C1967" s="125"/>
      <c r="D1967" s="125"/>
    </row>
    <row r="1968" spans="2:4" x14ac:dyDescent="0.2">
      <c r="B1968" s="125"/>
      <c r="C1968" s="125"/>
      <c r="D1968" s="125"/>
    </row>
    <row r="1969" spans="2:4" x14ac:dyDescent="0.2">
      <c r="B1969" s="125"/>
      <c r="C1969" s="125"/>
      <c r="D1969" s="125"/>
    </row>
    <row r="1970" spans="2:4" x14ac:dyDescent="0.2">
      <c r="B1970" s="125"/>
      <c r="C1970" s="125"/>
      <c r="D1970" s="125"/>
    </row>
    <row r="1971" spans="2:4" x14ac:dyDescent="0.2">
      <c r="B1971" s="125"/>
      <c r="C1971" s="125"/>
      <c r="D1971" s="125"/>
    </row>
    <row r="1972" spans="2:4" x14ac:dyDescent="0.2">
      <c r="B1972" s="125"/>
      <c r="C1972" s="125"/>
      <c r="D1972" s="125"/>
    </row>
    <row r="1973" spans="2:4" x14ac:dyDescent="0.2">
      <c r="B1973" s="125"/>
      <c r="C1973" s="125"/>
      <c r="D1973" s="125"/>
    </row>
    <row r="1974" spans="2:4" x14ac:dyDescent="0.2">
      <c r="B1974" s="125"/>
      <c r="C1974" s="125"/>
      <c r="D1974" s="125"/>
    </row>
    <row r="1975" spans="2:4" x14ac:dyDescent="0.2">
      <c r="B1975" s="125"/>
      <c r="C1975" s="125"/>
      <c r="D1975" s="125"/>
    </row>
    <row r="1976" spans="2:4" x14ac:dyDescent="0.2">
      <c r="B1976" s="125"/>
      <c r="C1976" s="125"/>
      <c r="D1976" s="125"/>
    </row>
    <row r="1977" spans="2:4" x14ac:dyDescent="0.2">
      <c r="B1977" s="125"/>
      <c r="C1977" s="125"/>
      <c r="D1977" s="125"/>
    </row>
    <row r="1978" spans="2:4" x14ac:dyDescent="0.2">
      <c r="B1978" s="125"/>
      <c r="C1978" s="125"/>
      <c r="D1978" s="125"/>
    </row>
    <row r="1979" spans="2:4" x14ac:dyDescent="0.2">
      <c r="B1979" s="125"/>
      <c r="C1979" s="125"/>
      <c r="D1979" s="125"/>
    </row>
    <row r="1980" spans="2:4" x14ac:dyDescent="0.2">
      <c r="B1980" s="125"/>
      <c r="C1980" s="125"/>
      <c r="D1980" s="125"/>
    </row>
    <row r="1981" spans="2:4" x14ac:dyDescent="0.2">
      <c r="B1981" s="125"/>
      <c r="C1981" s="125"/>
      <c r="D1981" s="125"/>
    </row>
    <row r="1982" spans="2:4" x14ac:dyDescent="0.2">
      <c r="B1982" s="125"/>
      <c r="C1982" s="125"/>
      <c r="D1982" s="125"/>
    </row>
    <row r="1983" spans="2:4" x14ac:dyDescent="0.2">
      <c r="B1983" s="125"/>
      <c r="C1983" s="125"/>
      <c r="D1983" s="125"/>
    </row>
    <row r="1984" spans="2:4" x14ac:dyDescent="0.2">
      <c r="B1984" s="125"/>
      <c r="C1984" s="125"/>
      <c r="D1984" s="125"/>
    </row>
    <row r="1985" spans="2:4" x14ac:dyDescent="0.2">
      <c r="B1985" s="125"/>
      <c r="C1985" s="125"/>
      <c r="D1985" s="125"/>
    </row>
    <row r="1986" spans="2:4" x14ac:dyDescent="0.2">
      <c r="B1986" s="125"/>
      <c r="C1986" s="125"/>
      <c r="D1986" s="125"/>
    </row>
    <row r="1987" spans="2:4" x14ac:dyDescent="0.2">
      <c r="B1987" s="125"/>
      <c r="C1987" s="125"/>
      <c r="D1987" s="125"/>
    </row>
    <row r="1988" spans="2:4" x14ac:dyDescent="0.2">
      <c r="B1988" s="125"/>
      <c r="C1988" s="125"/>
      <c r="D1988" s="125"/>
    </row>
    <row r="1989" spans="2:4" x14ac:dyDescent="0.2">
      <c r="B1989" s="125"/>
      <c r="C1989" s="125"/>
      <c r="D1989" s="125"/>
    </row>
    <row r="1990" spans="2:4" x14ac:dyDescent="0.2">
      <c r="B1990" s="125"/>
      <c r="C1990" s="125"/>
      <c r="D1990" s="125"/>
    </row>
    <row r="1991" spans="2:4" x14ac:dyDescent="0.2">
      <c r="B1991" s="125"/>
      <c r="C1991" s="125"/>
      <c r="D1991" s="125"/>
    </row>
    <row r="1992" spans="2:4" x14ac:dyDescent="0.2">
      <c r="B1992" s="125"/>
      <c r="C1992" s="125"/>
      <c r="D1992" s="125"/>
    </row>
    <row r="1993" spans="2:4" x14ac:dyDescent="0.2">
      <c r="B1993" s="125"/>
      <c r="C1993" s="125"/>
      <c r="D1993" s="125"/>
    </row>
    <row r="1994" spans="2:4" x14ac:dyDescent="0.2">
      <c r="B1994" s="125"/>
      <c r="C1994" s="125"/>
      <c r="D1994" s="125"/>
    </row>
    <row r="1995" spans="2:4" x14ac:dyDescent="0.2">
      <c r="B1995" s="125"/>
      <c r="C1995" s="125"/>
      <c r="D1995" s="125"/>
    </row>
    <row r="1996" spans="2:4" x14ac:dyDescent="0.2">
      <c r="B1996" s="125"/>
      <c r="C1996" s="125"/>
      <c r="D1996" s="125"/>
    </row>
    <row r="1997" spans="2:4" x14ac:dyDescent="0.2">
      <c r="B1997" s="125"/>
      <c r="C1997" s="125"/>
      <c r="D1997" s="125"/>
    </row>
    <row r="1998" spans="2:4" x14ac:dyDescent="0.2">
      <c r="B1998" s="125"/>
      <c r="C1998" s="125"/>
      <c r="D1998" s="125"/>
    </row>
    <row r="1999" spans="2:4" x14ac:dyDescent="0.2">
      <c r="B1999" s="125"/>
      <c r="C1999" s="125"/>
      <c r="D1999" s="125"/>
    </row>
    <row r="2000" spans="2:4" x14ac:dyDescent="0.2">
      <c r="B2000" s="125"/>
      <c r="C2000" s="125"/>
      <c r="D2000" s="125"/>
    </row>
    <row r="2001" spans="2:4" x14ac:dyDescent="0.2">
      <c r="B2001" s="125"/>
      <c r="C2001" s="125"/>
      <c r="D2001" s="125"/>
    </row>
    <row r="2002" spans="2:4" x14ac:dyDescent="0.2">
      <c r="B2002" s="125"/>
      <c r="C2002" s="125"/>
      <c r="D2002" s="125"/>
    </row>
    <row r="2003" spans="2:4" x14ac:dyDescent="0.2">
      <c r="B2003" s="125"/>
      <c r="C2003" s="125"/>
      <c r="D2003" s="125"/>
    </row>
    <row r="2004" spans="2:4" x14ac:dyDescent="0.2">
      <c r="B2004" s="125"/>
      <c r="C2004" s="125"/>
      <c r="D2004" s="125"/>
    </row>
    <row r="2005" spans="2:4" x14ac:dyDescent="0.2">
      <c r="B2005" s="125"/>
      <c r="C2005" s="125"/>
      <c r="D2005" s="125"/>
    </row>
    <row r="2006" spans="2:4" x14ac:dyDescent="0.2">
      <c r="B2006" s="125"/>
      <c r="C2006" s="125"/>
      <c r="D2006" s="125"/>
    </row>
    <row r="2007" spans="2:4" x14ac:dyDescent="0.2">
      <c r="B2007" s="125"/>
      <c r="C2007" s="125"/>
      <c r="D2007" s="125"/>
    </row>
    <row r="2008" spans="2:4" x14ac:dyDescent="0.2">
      <c r="B2008" s="125"/>
      <c r="C2008" s="125"/>
      <c r="D2008" s="125"/>
    </row>
    <row r="2009" spans="2:4" x14ac:dyDescent="0.2">
      <c r="B2009" s="125"/>
      <c r="C2009" s="125"/>
      <c r="D2009" s="125"/>
    </row>
    <row r="2010" spans="2:4" x14ac:dyDescent="0.2">
      <c r="B2010" s="125"/>
      <c r="C2010" s="125"/>
      <c r="D2010" s="125"/>
    </row>
    <row r="2011" spans="2:4" x14ac:dyDescent="0.2">
      <c r="B2011" s="125"/>
      <c r="C2011" s="125"/>
      <c r="D2011" s="125"/>
    </row>
    <row r="2012" spans="2:4" x14ac:dyDescent="0.2">
      <c r="B2012" s="125"/>
      <c r="C2012" s="125"/>
      <c r="D2012" s="125"/>
    </row>
    <row r="2013" spans="2:4" x14ac:dyDescent="0.2">
      <c r="B2013" s="125"/>
      <c r="C2013" s="125"/>
      <c r="D2013" s="125"/>
    </row>
    <row r="2014" spans="2:4" x14ac:dyDescent="0.2">
      <c r="B2014" s="125"/>
      <c r="C2014" s="125"/>
      <c r="D2014" s="125"/>
    </row>
    <row r="2015" spans="2:4" x14ac:dyDescent="0.2">
      <c r="B2015" s="125"/>
      <c r="C2015" s="125"/>
      <c r="D2015" s="125"/>
    </row>
    <row r="2016" spans="2:4" x14ac:dyDescent="0.2">
      <c r="B2016" s="125"/>
      <c r="C2016" s="125"/>
      <c r="D2016" s="125"/>
    </row>
    <row r="2017" spans="2:4" x14ac:dyDescent="0.2">
      <c r="B2017" s="125"/>
      <c r="C2017" s="125"/>
      <c r="D2017" s="125"/>
    </row>
    <row r="2018" spans="2:4" x14ac:dyDescent="0.2">
      <c r="B2018" s="125"/>
      <c r="C2018" s="125"/>
      <c r="D2018" s="125"/>
    </row>
    <row r="2019" spans="2:4" x14ac:dyDescent="0.2">
      <c r="B2019" s="125"/>
      <c r="C2019" s="125"/>
      <c r="D2019" s="125"/>
    </row>
    <row r="2020" spans="2:4" x14ac:dyDescent="0.2">
      <c r="B2020" s="125"/>
      <c r="C2020" s="125"/>
      <c r="D2020" s="125"/>
    </row>
    <row r="2021" spans="2:4" x14ac:dyDescent="0.2">
      <c r="B2021" s="125"/>
      <c r="C2021" s="125"/>
      <c r="D2021" s="125"/>
    </row>
    <row r="2022" spans="2:4" x14ac:dyDescent="0.2">
      <c r="B2022" s="125"/>
      <c r="C2022" s="125"/>
      <c r="D2022" s="125"/>
    </row>
    <row r="2023" spans="2:4" x14ac:dyDescent="0.2">
      <c r="B2023" s="125"/>
      <c r="C2023" s="125"/>
      <c r="D2023" s="125"/>
    </row>
    <row r="2024" spans="2:4" x14ac:dyDescent="0.2">
      <c r="B2024" s="125"/>
      <c r="C2024" s="125"/>
      <c r="D2024" s="125"/>
    </row>
    <row r="2025" spans="2:4" x14ac:dyDescent="0.2">
      <c r="B2025" s="125"/>
      <c r="C2025" s="125"/>
      <c r="D2025" s="125"/>
    </row>
    <row r="2026" spans="2:4" x14ac:dyDescent="0.2">
      <c r="B2026" s="125"/>
      <c r="C2026" s="125"/>
      <c r="D2026" s="125"/>
    </row>
    <row r="2027" spans="2:4" x14ac:dyDescent="0.2">
      <c r="B2027" s="125"/>
      <c r="C2027" s="125"/>
      <c r="D2027" s="125"/>
    </row>
    <row r="2028" spans="2:4" x14ac:dyDescent="0.2">
      <c r="B2028" s="125"/>
      <c r="C2028" s="125"/>
      <c r="D2028" s="125"/>
    </row>
    <row r="2029" spans="2:4" x14ac:dyDescent="0.2">
      <c r="B2029" s="125"/>
      <c r="C2029" s="125"/>
      <c r="D2029" s="125"/>
    </row>
    <row r="2030" spans="2:4" x14ac:dyDescent="0.2">
      <c r="B2030" s="125"/>
      <c r="C2030" s="125"/>
      <c r="D2030" s="125"/>
    </row>
    <row r="2031" spans="2:4" x14ac:dyDescent="0.2">
      <c r="B2031" s="125"/>
      <c r="C2031" s="125"/>
      <c r="D2031" s="125"/>
    </row>
    <row r="2032" spans="2:4" x14ac:dyDescent="0.2">
      <c r="B2032" s="125"/>
      <c r="C2032" s="125"/>
      <c r="D2032" s="125"/>
    </row>
    <row r="2033" spans="2:4" x14ac:dyDescent="0.2">
      <c r="B2033" s="125"/>
      <c r="C2033" s="125"/>
      <c r="D2033" s="125"/>
    </row>
    <row r="2034" spans="2:4" x14ac:dyDescent="0.2">
      <c r="B2034" s="125"/>
      <c r="C2034" s="125"/>
      <c r="D2034" s="125"/>
    </row>
    <row r="2035" spans="2:4" x14ac:dyDescent="0.2">
      <c r="B2035" s="125"/>
      <c r="C2035" s="125"/>
      <c r="D2035" s="125"/>
    </row>
    <row r="2036" spans="2:4" x14ac:dyDescent="0.2">
      <c r="B2036" s="125"/>
      <c r="C2036" s="125"/>
      <c r="D2036" s="125"/>
    </row>
    <row r="2037" spans="2:4" x14ac:dyDescent="0.2">
      <c r="B2037" s="125"/>
      <c r="C2037" s="125"/>
      <c r="D2037" s="125"/>
    </row>
    <row r="2038" spans="2:4" x14ac:dyDescent="0.2">
      <c r="B2038" s="125"/>
      <c r="C2038" s="125"/>
      <c r="D2038" s="125"/>
    </row>
    <row r="2039" spans="2:4" x14ac:dyDescent="0.2">
      <c r="B2039" s="125"/>
      <c r="C2039" s="125"/>
      <c r="D2039" s="125"/>
    </row>
    <row r="2040" spans="2:4" x14ac:dyDescent="0.2">
      <c r="B2040" s="125"/>
      <c r="C2040" s="125"/>
      <c r="D2040" s="125"/>
    </row>
    <row r="2041" spans="2:4" x14ac:dyDescent="0.2">
      <c r="B2041" s="125"/>
      <c r="C2041" s="125"/>
      <c r="D2041" s="125"/>
    </row>
    <row r="2042" spans="2:4" x14ac:dyDescent="0.2">
      <c r="B2042" s="125"/>
      <c r="C2042" s="125"/>
      <c r="D2042" s="125"/>
    </row>
    <row r="2043" spans="2:4" x14ac:dyDescent="0.2">
      <c r="B2043" s="125"/>
      <c r="C2043" s="125"/>
      <c r="D2043" s="125"/>
    </row>
    <row r="2044" spans="2:4" x14ac:dyDescent="0.2">
      <c r="B2044" s="125"/>
      <c r="C2044" s="125"/>
      <c r="D2044" s="125"/>
    </row>
    <row r="2045" spans="2:4" x14ac:dyDescent="0.2">
      <c r="B2045" s="125"/>
      <c r="C2045" s="125"/>
      <c r="D2045" s="125"/>
    </row>
    <row r="2046" spans="2:4" x14ac:dyDescent="0.2">
      <c r="B2046" s="125"/>
      <c r="C2046" s="125"/>
      <c r="D2046" s="125"/>
    </row>
    <row r="2047" spans="2:4" x14ac:dyDescent="0.2">
      <c r="B2047" s="125"/>
      <c r="C2047" s="125"/>
      <c r="D2047" s="125"/>
    </row>
    <row r="2048" spans="2:4" x14ac:dyDescent="0.2">
      <c r="B2048" s="125"/>
      <c r="C2048" s="125"/>
      <c r="D2048" s="125"/>
    </row>
    <row r="2049" spans="2:4" x14ac:dyDescent="0.2">
      <c r="B2049" s="125"/>
      <c r="C2049" s="125"/>
      <c r="D2049" s="125"/>
    </row>
    <row r="2050" spans="2:4" x14ac:dyDescent="0.2">
      <c r="B2050" s="125"/>
      <c r="C2050" s="125"/>
      <c r="D2050" s="125"/>
    </row>
    <row r="2051" spans="2:4" x14ac:dyDescent="0.2">
      <c r="B2051" s="125"/>
      <c r="C2051" s="125"/>
      <c r="D2051" s="125"/>
    </row>
    <row r="2052" spans="2:4" x14ac:dyDescent="0.2">
      <c r="B2052" s="125"/>
      <c r="C2052" s="125"/>
      <c r="D2052" s="125"/>
    </row>
    <row r="2053" spans="2:4" x14ac:dyDescent="0.2">
      <c r="B2053" s="125"/>
      <c r="C2053" s="125"/>
      <c r="D2053" s="125"/>
    </row>
    <row r="2054" spans="2:4" x14ac:dyDescent="0.2">
      <c r="B2054" s="125"/>
      <c r="C2054" s="125"/>
      <c r="D2054" s="125"/>
    </row>
    <row r="2055" spans="2:4" x14ac:dyDescent="0.2">
      <c r="B2055" s="125"/>
      <c r="C2055" s="125"/>
      <c r="D2055" s="125"/>
    </row>
    <row r="2056" spans="2:4" x14ac:dyDescent="0.2">
      <c r="B2056" s="125"/>
      <c r="C2056" s="125"/>
      <c r="D2056" s="125"/>
    </row>
    <row r="2057" spans="2:4" x14ac:dyDescent="0.2">
      <c r="B2057" s="125"/>
      <c r="C2057" s="125"/>
      <c r="D2057" s="125"/>
    </row>
    <row r="2058" spans="2:4" x14ac:dyDescent="0.2">
      <c r="B2058" s="125"/>
      <c r="C2058" s="125"/>
      <c r="D2058" s="125"/>
    </row>
    <row r="2059" spans="2:4" x14ac:dyDescent="0.2">
      <c r="B2059" s="125"/>
      <c r="C2059" s="125"/>
      <c r="D2059" s="125"/>
    </row>
    <row r="2060" spans="2:4" x14ac:dyDescent="0.2">
      <c r="B2060" s="125"/>
      <c r="C2060" s="125"/>
      <c r="D2060" s="125"/>
    </row>
    <row r="2061" spans="2:4" x14ac:dyDescent="0.2">
      <c r="B2061" s="125"/>
      <c r="C2061" s="125"/>
      <c r="D2061" s="125"/>
    </row>
    <row r="2062" spans="2:4" x14ac:dyDescent="0.2">
      <c r="B2062" s="125"/>
      <c r="C2062" s="125"/>
      <c r="D2062" s="125"/>
    </row>
    <row r="2063" spans="2:4" x14ac:dyDescent="0.2">
      <c r="B2063" s="125"/>
      <c r="C2063" s="125"/>
      <c r="D2063" s="125"/>
    </row>
    <row r="2064" spans="2:4" x14ac:dyDescent="0.2">
      <c r="B2064" s="125"/>
      <c r="C2064" s="125"/>
      <c r="D2064" s="125"/>
    </row>
    <row r="2065" spans="2:4" x14ac:dyDescent="0.2">
      <c r="B2065" s="125"/>
      <c r="C2065" s="125"/>
      <c r="D2065" s="125"/>
    </row>
    <row r="2066" spans="2:4" x14ac:dyDescent="0.2">
      <c r="B2066" s="125"/>
      <c r="C2066" s="125"/>
      <c r="D2066" s="125"/>
    </row>
    <row r="2067" spans="2:4" x14ac:dyDescent="0.2">
      <c r="B2067" s="125"/>
      <c r="C2067" s="125"/>
      <c r="D2067" s="125"/>
    </row>
    <row r="2068" spans="2:4" x14ac:dyDescent="0.2">
      <c r="B2068" s="125"/>
      <c r="C2068" s="125"/>
      <c r="D2068" s="125"/>
    </row>
    <row r="2069" spans="2:4" x14ac:dyDescent="0.2">
      <c r="B2069" s="125"/>
      <c r="C2069" s="125"/>
      <c r="D2069" s="125"/>
    </row>
    <row r="2070" spans="2:4" x14ac:dyDescent="0.2">
      <c r="B2070" s="125"/>
      <c r="C2070" s="125"/>
      <c r="D2070" s="125"/>
    </row>
    <row r="2071" spans="2:4" x14ac:dyDescent="0.2">
      <c r="B2071" s="125"/>
      <c r="C2071" s="125"/>
      <c r="D2071" s="125"/>
    </row>
    <row r="2072" spans="2:4" x14ac:dyDescent="0.2">
      <c r="B2072" s="125"/>
      <c r="C2072" s="125"/>
      <c r="D2072" s="125"/>
    </row>
    <row r="2073" spans="2:4" x14ac:dyDescent="0.2">
      <c r="B2073" s="125"/>
      <c r="C2073" s="125"/>
      <c r="D2073" s="125"/>
    </row>
    <row r="2074" spans="2:4" x14ac:dyDescent="0.2">
      <c r="B2074" s="125"/>
      <c r="C2074" s="125"/>
      <c r="D2074" s="125"/>
    </row>
    <row r="2075" spans="2:4" x14ac:dyDescent="0.2">
      <c r="B2075" s="125"/>
      <c r="C2075" s="125"/>
      <c r="D2075" s="125"/>
    </row>
    <row r="2076" spans="2:4" x14ac:dyDescent="0.2">
      <c r="B2076" s="125"/>
      <c r="C2076" s="125"/>
      <c r="D2076" s="125"/>
    </row>
    <row r="2077" spans="2:4" x14ac:dyDescent="0.2">
      <c r="B2077" s="125"/>
      <c r="C2077" s="125"/>
      <c r="D2077" s="125"/>
    </row>
    <row r="2078" spans="2:4" x14ac:dyDescent="0.2">
      <c r="B2078" s="125"/>
      <c r="C2078" s="125"/>
      <c r="D2078" s="125"/>
    </row>
    <row r="2079" spans="2:4" x14ac:dyDescent="0.2">
      <c r="B2079" s="125"/>
      <c r="C2079" s="125"/>
      <c r="D2079" s="125"/>
    </row>
    <row r="2080" spans="2:4" x14ac:dyDescent="0.2">
      <c r="B2080" s="125"/>
      <c r="C2080" s="125"/>
      <c r="D2080" s="125"/>
    </row>
    <row r="2081" spans="2:4" x14ac:dyDescent="0.2">
      <c r="B2081" s="125"/>
      <c r="C2081" s="125"/>
      <c r="D2081" s="125"/>
    </row>
    <row r="2082" spans="2:4" x14ac:dyDescent="0.2">
      <c r="B2082" s="125"/>
      <c r="C2082" s="125"/>
      <c r="D2082" s="125"/>
    </row>
    <row r="2083" spans="2:4" x14ac:dyDescent="0.2">
      <c r="B2083" s="125"/>
      <c r="C2083" s="125"/>
      <c r="D2083" s="125"/>
    </row>
    <row r="2084" spans="2:4" x14ac:dyDescent="0.2">
      <c r="B2084" s="125"/>
      <c r="C2084" s="125"/>
      <c r="D2084" s="125"/>
    </row>
    <row r="2085" spans="2:4" x14ac:dyDescent="0.2">
      <c r="B2085" s="125"/>
      <c r="C2085" s="125"/>
      <c r="D2085" s="125"/>
    </row>
    <row r="2086" spans="2:4" x14ac:dyDescent="0.2">
      <c r="B2086" s="125"/>
      <c r="C2086" s="125"/>
      <c r="D2086" s="125"/>
    </row>
    <row r="2087" spans="2:4" x14ac:dyDescent="0.2">
      <c r="B2087" s="125"/>
      <c r="C2087" s="125"/>
      <c r="D2087" s="125"/>
    </row>
    <row r="2088" spans="2:4" x14ac:dyDescent="0.2">
      <c r="B2088" s="125"/>
      <c r="C2088" s="125"/>
      <c r="D2088" s="125"/>
    </row>
    <row r="2089" spans="2:4" x14ac:dyDescent="0.2">
      <c r="B2089" s="125"/>
      <c r="C2089" s="125"/>
      <c r="D2089" s="125"/>
    </row>
    <row r="2090" spans="2:4" x14ac:dyDescent="0.2">
      <c r="B2090" s="125"/>
      <c r="C2090" s="125"/>
      <c r="D2090" s="125"/>
    </row>
    <row r="2091" spans="2:4" x14ac:dyDescent="0.2">
      <c r="B2091" s="125"/>
      <c r="C2091" s="125"/>
      <c r="D2091" s="125"/>
    </row>
    <row r="2092" spans="2:4" x14ac:dyDescent="0.2">
      <c r="B2092" s="125"/>
      <c r="C2092" s="125"/>
      <c r="D2092" s="125"/>
    </row>
    <row r="2093" spans="2:4" x14ac:dyDescent="0.2">
      <c r="B2093" s="125"/>
      <c r="C2093" s="125"/>
      <c r="D2093" s="125"/>
    </row>
    <row r="2094" spans="2:4" x14ac:dyDescent="0.2">
      <c r="B2094" s="125"/>
      <c r="C2094" s="125"/>
      <c r="D2094" s="125"/>
    </row>
    <row r="2095" spans="2:4" x14ac:dyDescent="0.2">
      <c r="B2095" s="125"/>
      <c r="C2095" s="125"/>
      <c r="D2095" s="125"/>
    </row>
    <row r="2096" spans="2:4" x14ac:dyDescent="0.2">
      <c r="B2096" s="125"/>
      <c r="C2096" s="125"/>
      <c r="D2096" s="125"/>
    </row>
    <row r="2097" spans="2:4" x14ac:dyDescent="0.2">
      <c r="B2097" s="125"/>
      <c r="C2097" s="125"/>
      <c r="D2097" s="125"/>
    </row>
    <row r="2098" spans="2:4" x14ac:dyDescent="0.2">
      <c r="B2098" s="125"/>
      <c r="C2098" s="125"/>
      <c r="D2098" s="125"/>
    </row>
    <row r="2099" spans="2:4" x14ac:dyDescent="0.2">
      <c r="B2099" s="125"/>
      <c r="C2099" s="125"/>
      <c r="D2099" s="125"/>
    </row>
    <row r="2100" spans="2:4" x14ac:dyDescent="0.2">
      <c r="B2100" s="125"/>
      <c r="C2100" s="125"/>
      <c r="D2100" s="125"/>
    </row>
    <row r="2101" spans="2:4" x14ac:dyDescent="0.2">
      <c r="B2101" s="125"/>
      <c r="C2101" s="125"/>
      <c r="D2101" s="125"/>
    </row>
    <row r="2102" spans="2:4" x14ac:dyDescent="0.2">
      <c r="B2102" s="125"/>
      <c r="C2102" s="125"/>
      <c r="D2102" s="125"/>
    </row>
    <row r="2103" spans="2:4" x14ac:dyDescent="0.2">
      <c r="B2103" s="125"/>
      <c r="C2103" s="125"/>
      <c r="D2103" s="125"/>
    </row>
    <row r="2104" spans="2:4" x14ac:dyDescent="0.2">
      <c r="B2104" s="125"/>
      <c r="C2104" s="125"/>
      <c r="D2104" s="125"/>
    </row>
    <row r="2105" spans="2:4" x14ac:dyDescent="0.2">
      <c r="B2105" s="125"/>
      <c r="C2105" s="125"/>
      <c r="D2105" s="125"/>
    </row>
    <row r="2106" spans="2:4" x14ac:dyDescent="0.2">
      <c r="B2106" s="125"/>
      <c r="C2106" s="125"/>
      <c r="D2106" s="125"/>
    </row>
    <row r="2107" spans="2:4" x14ac:dyDescent="0.2">
      <c r="B2107" s="125"/>
      <c r="C2107" s="125"/>
      <c r="D2107" s="125"/>
    </row>
    <row r="2108" spans="2:4" x14ac:dyDescent="0.2">
      <c r="B2108" s="125"/>
      <c r="C2108" s="125"/>
      <c r="D2108" s="125"/>
    </row>
    <row r="2109" spans="2:4" x14ac:dyDescent="0.2">
      <c r="B2109" s="125"/>
      <c r="C2109" s="125"/>
      <c r="D2109" s="125"/>
    </row>
    <row r="2110" spans="2:4" x14ac:dyDescent="0.2">
      <c r="B2110" s="125"/>
      <c r="C2110" s="125"/>
      <c r="D2110" s="125"/>
    </row>
    <row r="2111" spans="2:4" x14ac:dyDescent="0.2">
      <c r="B2111" s="125"/>
      <c r="C2111" s="125"/>
      <c r="D2111" s="125"/>
    </row>
    <row r="2112" spans="2:4" x14ac:dyDescent="0.2">
      <c r="B2112" s="125"/>
      <c r="C2112" s="125"/>
      <c r="D2112" s="125"/>
    </row>
    <row r="2113" spans="2:4" x14ac:dyDescent="0.2">
      <c r="B2113" s="125"/>
      <c r="C2113" s="125"/>
      <c r="D2113" s="125"/>
    </row>
    <row r="2114" spans="2:4" x14ac:dyDescent="0.2">
      <c r="B2114" s="125"/>
      <c r="C2114" s="125"/>
      <c r="D2114" s="125"/>
    </row>
    <row r="2115" spans="2:4" x14ac:dyDescent="0.2">
      <c r="B2115" s="125"/>
      <c r="C2115" s="125"/>
      <c r="D2115" s="125"/>
    </row>
    <row r="2116" spans="2:4" x14ac:dyDescent="0.2">
      <c r="B2116" s="125"/>
      <c r="C2116" s="125"/>
      <c r="D2116" s="125"/>
    </row>
    <row r="2117" spans="2:4" x14ac:dyDescent="0.2">
      <c r="B2117" s="125"/>
      <c r="C2117" s="125"/>
      <c r="D2117" s="125"/>
    </row>
    <row r="2118" spans="2:4" x14ac:dyDescent="0.2">
      <c r="B2118" s="125"/>
      <c r="C2118" s="125"/>
      <c r="D2118" s="125"/>
    </row>
    <row r="2119" spans="2:4" x14ac:dyDescent="0.2">
      <c r="B2119" s="125"/>
      <c r="C2119" s="125"/>
      <c r="D2119" s="125"/>
    </row>
    <row r="2120" spans="2:4" x14ac:dyDescent="0.2">
      <c r="B2120" s="125"/>
      <c r="C2120" s="125"/>
      <c r="D2120" s="125"/>
    </row>
    <row r="2121" spans="2:4" x14ac:dyDescent="0.2">
      <c r="B2121" s="125"/>
      <c r="C2121" s="125"/>
      <c r="D2121" s="125"/>
    </row>
    <row r="2122" spans="2:4" x14ac:dyDescent="0.2">
      <c r="B2122" s="125"/>
      <c r="C2122" s="125"/>
      <c r="D2122" s="125"/>
    </row>
    <row r="2123" spans="2:4" x14ac:dyDescent="0.2">
      <c r="B2123" s="125"/>
      <c r="C2123" s="125"/>
      <c r="D2123" s="125"/>
    </row>
    <row r="2124" spans="2:4" x14ac:dyDescent="0.2">
      <c r="B2124" s="125"/>
      <c r="C2124" s="125"/>
      <c r="D2124" s="125"/>
    </row>
    <row r="2125" spans="2:4" x14ac:dyDescent="0.2">
      <c r="B2125" s="125"/>
      <c r="C2125" s="125"/>
      <c r="D2125" s="125"/>
    </row>
    <row r="2126" spans="2:4" x14ac:dyDescent="0.2">
      <c r="B2126" s="125"/>
      <c r="C2126" s="125"/>
      <c r="D2126" s="125"/>
    </row>
    <row r="2127" spans="2:4" x14ac:dyDescent="0.2">
      <c r="B2127" s="125"/>
      <c r="C2127" s="125"/>
      <c r="D2127" s="125"/>
    </row>
    <row r="2128" spans="2:4" x14ac:dyDescent="0.2">
      <c r="B2128" s="125"/>
      <c r="C2128" s="125"/>
      <c r="D2128" s="125"/>
    </row>
    <row r="2129" spans="2:4" x14ac:dyDescent="0.2">
      <c r="B2129" s="125"/>
      <c r="C2129" s="125"/>
      <c r="D2129" s="125"/>
    </row>
    <row r="2130" spans="2:4" x14ac:dyDescent="0.2">
      <c r="B2130" s="125"/>
      <c r="C2130" s="125"/>
      <c r="D2130" s="125"/>
    </row>
    <row r="2131" spans="2:4" x14ac:dyDescent="0.2">
      <c r="B2131" s="125"/>
      <c r="C2131" s="125"/>
      <c r="D2131" s="125"/>
    </row>
    <row r="2132" spans="2:4" x14ac:dyDescent="0.2">
      <c r="B2132" s="125"/>
      <c r="C2132" s="125"/>
      <c r="D2132" s="125"/>
    </row>
    <row r="2133" spans="2:4" x14ac:dyDescent="0.2">
      <c r="B2133" s="125"/>
      <c r="C2133" s="125"/>
      <c r="D2133" s="125"/>
    </row>
    <row r="2134" spans="2:4" x14ac:dyDescent="0.2">
      <c r="B2134" s="125"/>
      <c r="C2134" s="125"/>
      <c r="D2134" s="125"/>
    </row>
    <row r="2135" spans="2:4" x14ac:dyDescent="0.2">
      <c r="B2135" s="125"/>
      <c r="C2135" s="125"/>
      <c r="D2135" s="125"/>
    </row>
    <row r="2136" spans="2:4" x14ac:dyDescent="0.2">
      <c r="B2136" s="125"/>
      <c r="C2136" s="125"/>
      <c r="D2136" s="125"/>
    </row>
    <row r="2137" spans="2:4" x14ac:dyDescent="0.2">
      <c r="B2137" s="125"/>
      <c r="C2137" s="125"/>
      <c r="D2137" s="125"/>
    </row>
    <row r="2138" spans="2:4" x14ac:dyDescent="0.2">
      <c r="B2138" s="125"/>
      <c r="C2138" s="125"/>
      <c r="D2138" s="125"/>
    </row>
    <row r="2139" spans="2:4" x14ac:dyDescent="0.2">
      <c r="B2139" s="125"/>
      <c r="C2139" s="125"/>
      <c r="D2139" s="125"/>
    </row>
    <row r="2140" spans="2:4" x14ac:dyDescent="0.2">
      <c r="B2140" s="125"/>
      <c r="C2140" s="125"/>
      <c r="D2140" s="125"/>
    </row>
    <row r="2141" spans="2:4" x14ac:dyDescent="0.2">
      <c r="B2141" s="125"/>
      <c r="C2141" s="125"/>
      <c r="D2141" s="125"/>
    </row>
    <row r="2142" spans="2:4" x14ac:dyDescent="0.2">
      <c r="B2142" s="125"/>
      <c r="C2142" s="125"/>
      <c r="D2142" s="125"/>
    </row>
    <row r="2143" spans="2:4" x14ac:dyDescent="0.2">
      <c r="B2143" s="125"/>
      <c r="C2143" s="125"/>
      <c r="D2143" s="125"/>
    </row>
    <row r="2144" spans="2:4" x14ac:dyDescent="0.2">
      <c r="B2144" s="125"/>
      <c r="C2144" s="125"/>
      <c r="D2144" s="125"/>
    </row>
    <row r="2145" spans="2:4" x14ac:dyDescent="0.2">
      <c r="B2145" s="125"/>
      <c r="C2145" s="125"/>
      <c r="D2145" s="125"/>
    </row>
    <row r="2146" spans="2:4" x14ac:dyDescent="0.2">
      <c r="B2146" s="125"/>
      <c r="C2146" s="125"/>
      <c r="D2146" s="125"/>
    </row>
    <row r="2147" spans="2:4" x14ac:dyDescent="0.2">
      <c r="B2147" s="125"/>
      <c r="C2147" s="125"/>
      <c r="D2147" s="125"/>
    </row>
    <row r="2148" spans="2:4" x14ac:dyDescent="0.2">
      <c r="B2148" s="125"/>
      <c r="C2148" s="125"/>
      <c r="D2148" s="125"/>
    </row>
    <row r="2149" spans="2:4" x14ac:dyDescent="0.2">
      <c r="B2149" s="125"/>
      <c r="C2149" s="125"/>
      <c r="D2149" s="125"/>
    </row>
    <row r="2150" spans="2:4" x14ac:dyDescent="0.2">
      <c r="B2150" s="125"/>
      <c r="C2150" s="125"/>
      <c r="D2150" s="125"/>
    </row>
    <row r="2151" spans="2:4" x14ac:dyDescent="0.2">
      <c r="B2151" s="125"/>
      <c r="C2151" s="125"/>
      <c r="D2151" s="125"/>
    </row>
    <row r="2152" spans="2:4" x14ac:dyDescent="0.2">
      <c r="B2152" s="125"/>
      <c r="C2152" s="125"/>
      <c r="D2152" s="125"/>
    </row>
    <row r="2153" spans="2:4" x14ac:dyDescent="0.2">
      <c r="B2153" s="125"/>
      <c r="C2153" s="125"/>
      <c r="D2153" s="125"/>
    </row>
    <row r="2154" spans="2:4" x14ac:dyDescent="0.2">
      <c r="B2154" s="125"/>
      <c r="C2154" s="125"/>
      <c r="D2154" s="125"/>
    </row>
    <row r="2155" spans="2:4" x14ac:dyDescent="0.2">
      <c r="B2155" s="125"/>
      <c r="C2155" s="125"/>
      <c r="D2155" s="125"/>
    </row>
    <row r="2156" spans="2:4" x14ac:dyDescent="0.2">
      <c r="B2156" s="125"/>
      <c r="C2156" s="125"/>
      <c r="D2156" s="125"/>
    </row>
    <row r="2157" spans="2:4" x14ac:dyDescent="0.2">
      <c r="B2157" s="125"/>
      <c r="C2157" s="125"/>
      <c r="D2157" s="125"/>
    </row>
    <row r="2158" spans="2:4" x14ac:dyDescent="0.2">
      <c r="B2158" s="125"/>
      <c r="C2158" s="125"/>
      <c r="D2158" s="125"/>
    </row>
    <row r="2159" spans="2:4" x14ac:dyDescent="0.2">
      <c r="B2159" s="125"/>
      <c r="C2159" s="125"/>
      <c r="D2159" s="125"/>
    </row>
    <row r="2160" spans="2:4" x14ac:dyDescent="0.2">
      <c r="B2160" s="125"/>
      <c r="C2160" s="125"/>
      <c r="D2160" s="125"/>
    </row>
    <row r="2161" spans="2:4" x14ac:dyDescent="0.2">
      <c r="B2161" s="125"/>
      <c r="C2161" s="125"/>
      <c r="D2161" s="125"/>
    </row>
    <row r="2162" spans="2:4" x14ac:dyDescent="0.2">
      <c r="B2162" s="125"/>
      <c r="C2162" s="125"/>
      <c r="D2162" s="125"/>
    </row>
    <row r="2163" spans="2:4" x14ac:dyDescent="0.2">
      <c r="B2163" s="125"/>
      <c r="C2163" s="125"/>
      <c r="D2163" s="125"/>
    </row>
    <row r="2164" spans="2:4" x14ac:dyDescent="0.2">
      <c r="B2164" s="125"/>
      <c r="C2164" s="125"/>
      <c r="D2164" s="125"/>
    </row>
    <row r="2165" spans="2:4" x14ac:dyDescent="0.2">
      <c r="B2165" s="125"/>
      <c r="C2165" s="125"/>
      <c r="D2165" s="125"/>
    </row>
    <row r="2166" spans="2:4" x14ac:dyDescent="0.2">
      <c r="B2166" s="125"/>
      <c r="C2166" s="125"/>
      <c r="D2166" s="125"/>
    </row>
    <row r="2167" spans="2:4" x14ac:dyDescent="0.2">
      <c r="B2167" s="125"/>
      <c r="C2167" s="125"/>
      <c r="D2167" s="125"/>
    </row>
    <row r="2168" spans="2:4" x14ac:dyDescent="0.2">
      <c r="B2168" s="125"/>
      <c r="C2168" s="125"/>
      <c r="D2168" s="125"/>
    </row>
    <row r="2169" spans="2:4" x14ac:dyDescent="0.2">
      <c r="B2169" s="125"/>
      <c r="C2169" s="125"/>
      <c r="D2169" s="125"/>
    </row>
    <row r="2170" spans="2:4" x14ac:dyDescent="0.2">
      <c r="B2170" s="125"/>
      <c r="C2170" s="125"/>
      <c r="D2170" s="125"/>
    </row>
    <row r="2171" spans="2:4" x14ac:dyDescent="0.2">
      <c r="B2171" s="125"/>
      <c r="C2171" s="125"/>
      <c r="D2171" s="125"/>
    </row>
    <row r="2172" spans="2:4" x14ac:dyDescent="0.2">
      <c r="B2172" s="125"/>
      <c r="C2172" s="125"/>
      <c r="D2172" s="125"/>
    </row>
    <row r="2173" spans="2:4" x14ac:dyDescent="0.2">
      <c r="B2173" s="125"/>
      <c r="C2173" s="125"/>
      <c r="D2173" s="125"/>
    </row>
    <row r="2174" spans="2:4" x14ac:dyDescent="0.2">
      <c r="B2174" s="125"/>
      <c r="C2174" s="125"/>
      <c r="D2174" s="125"/>
    </row>
    <row r="2175" spans="2:4" x14ac:dyDescent="0.2">
      <c r="B2175" s="125"/>
      <c r="C2175" s="125"/>
      <c r="D2175" s="125"/>
    </row>
    <row r="2176" spans="2:4" x14ac:dyDescent="0.2">
      <c r="B2176" s="125"/>
      <c r="C2176" s="125"/>
      <c r="D2176" s="125"/>
    </row>
    <row r="2177" spans="2:4" x14ac:dyDescent="0.2">
      <c r="B2177" s="125"/>
      <c r="C2177" s="125"/>
      <c r="D2177" s="125"/>
    </row>
    <row r="2178" spans="2:4" x14ac:dyDescent="0.2">
      <c r="B2178" s="125"/>
      <c r="C2178" s="125"/>
      <c r="D2178" s="125"/>
    </row>
    <row r="2179" spans="2:4" x14ac:dyDescent="0.2">
      <c r="B2179" s="125"/>
      <c r="C2179" s="125"/>
      <c r="D2179" s="125"/>
    </row>
    <row r="2180" spans="2:4" x14ac:dyDescent="0.2">
      <c r="B2180" s="125"/>
      <c r="C2180" s="125"/>
      <c r="D2180" s="125"/>
    </row>
    <row r="2181" spans="2:4" x14ac:dyDescent="0.2">
      <c r="B2181" s="125"/>
      <c r="C2181" s="125"/>
      <c r="D2181" s="125"/>
    </row>
    <row r="2182" spans="2:4" x14ac:dyDescent="0.2">
      <c r="B2182" s="125"/>
      <c r="C2182" s="125"/>
      <c r="D2182" s="125"/>
    </row>
    <row r="2183" spans="2:4" x14ac:dyDescent="0.2">
      <c r="B2183" s="125"/>
      <c r="C2183" s="125"/>
      <c r="D2183" s="125"/>
    </row>
    <row r="2184" spans="2:4" x14ac:dyDescent="0.2">
      <c r="B2184" s="125"/>
      <c r="C2184" s="125"/>
      <c r="D2184" s="125"/>
    </row>
    <row r="2185" spans="2:4" x14ac:dyDescent="0.2">
      <c r="B2185" s="125"/>
      <c r="C2185" s="125"/>
      <c r="D2185" s="125"/>
    </row>
    <row r="2186" spans="2:4" x14ac:dyDescent="0.2">
      <c r="B2186" s="125"/>
      <c r="C2186" s="125"/>
      <c r="D2186" s="125"/>
    </row>
    <row r="2187" spans="2:4" x14ac:dyDescent="0.2">
      <c r="B2187" s="125"/>
      <c r="C2187" s="125"/>
      <c r="D2187" s="125"/>
    </row>
    <row r="2188" spans="2:4" x14ac:dyDescent="0.2">
      <c r="B2188" s="125"/>
      <c r="C2188" s="125"/>
      <c r="D2188" s="125"/>
    </row>
    <row r="2189" spans="2:4" x14ac:dyDescent="0.2">
      <c r="B2189" s="125"/>
      <c r="C2189" s="125"/>
      <c r="D2189" s="125"/>
    </row>
    <row r="2190" spans="2:4" x14ac:dyDescent="0.2">
      <c r="B2190" s="125"/>
      <c r="C2190" s="125"/>
      <c r="D2190" s="125"/>
    </row>
    <row r="2191" spans="2:4" x14ac:dyDescent="0.2">
      <c r="B2191" s="125"/>
      <c r="C2191" s="125"/>
      <c r="D2191" s="125"/>
    </row>
    <row r="2192" spans="2:4" x14ac:dyDescent="0.2">
      <c r="B2192" s="125"/>
      <c r="C2192" s="125"/>
      <c r="D2192" s="125"/>
    </row>
    <row r="2193" spans="2:4" x14ac:dyDescent="0.2">
      <c r="B2193" s="125"/>
      <c r="C2193" s="125"/>
      <c r="D2193" s="125"/>
    </row>
    <row r="2194" spans="2:4" x14ac:dyDescent="0.2">
      <c r="B2194" s="125"/>
      <c r="C2194" s="125"/>
      <c r="D2194" s="125"/>
    </row>
    <row r="2195" spans="2:4" x14ac:dyDescent="0.2">
      <c r="B2195" s="125"/>
      <c r="C2195" s="125"/>
      <c r="D2195" s="125"/>
    </row>
    <row r="2196" spans="2:4" x14ac:dyDescent="0.2">
      <c r="B2196" s="125"/>
      <c r="C2196" s="125"/>
      <c r="D2196" s="125"/>
    </row>
    <row r="2197" spans="2:4" x14ac:dyDescent="0.2">
      <c r="B2197" s="125"/>
      <c r="C2197" s="125"/>
      <c r="D2197" s="125"/>
    </row>
    <row r="2198" spans="2:4" x14ac:dyDescent="0.2">
      <c r="B2198" s="125"/>
      <c r="C2198" s="125"/>
      <c r="D2198" s="125"/>
    </row>
    <row r="2199" spans="2:4" x14ac:dyDescent="0.2">
      <c r="B2199" s="125"/>
      <c r="C2199" s="125"/>
      <c r="D2199" s="125"/>
    </row>
    <row r="2200" spans="2:4" x14ac:dyDescent="0.2">
      <c r="B2200" s="125"/>
      <c r="C2200" s="125"/>
      <c r="D2200" s="125"/>
    </row>
    <row r="2201" spans="2:4" x14ac:dyDescent="0.2">
      <c r="B2201" s="125"/>
      <c r="C2201" s="125"/>
      <c r="D2201" s="125"/>
    </row>
    <row r="2202" spans="2:4" x14ac:dyDescent="0.2">
      <c r="B2202" s="125"/>
      <c r="C2202" s="125"/>
      <c r="D2202" s="125"/>
    </row>
    <row r="2203" spans="2:4" x14ac:dyDescent="0.2">
      <c r="B2203" s="125"/>
      <c r="C2203" s="125"/>
      <c r="D2203" s="125"/>
    </row>
    <row r="2204" spans="2:4" x14ac:dyDescent="0.2">
      <c r="B2204" s="125"/>
      <c r="C2204" s="125"/>
      <c r="D2204" s="125"/>
    </row>
    <row r="2205" spans="2:4" x14ac:dyDescent="0.2">
      <c r="B2205" s="125"/>
      <c r="C2205" s="125"/>
      <c r="D2205" s="125"/>
    </row>
    <row r="2206" spans="2:4" x14ac:dyDescent="0.2">
      <c r="B2206" s="125"/>
      <c r="C2206" s="125"/>
      <c r="D2206" s="125"/>
    </row>
    <row r="2207" spans="2:4" x14ac:dyDescent="0.2">
      <c r="B2207" s="125"/>
      <c r="C2207" s="125"/>
      <c r="D2207" s="125"/>
    </row>
    <row r="2208" spans="2:4" x14ac:dyDescent="0.2">
      <c r="B2208" s="125"/>
      <c r="C2208" s="125"/>
      <c r="D2208" s="125"/>
    </row>
    <row r="2209" spans="2:4" x14ac:dyDescent="0.2">
      <c r="B2209" s="125"/>
      <c r="C2209" s="125"/>
      <c r="D2209" s="125"/>
    </row>
    <row r="2210" spans="2:4" x14ac:dyDescent="0.2">
      <c r="B2210" s="125"/>
      <c r="C2210" s="125"/>
      <c r="D2210" s="125"/>
    </row>
    <row r="2211" spans="2:4" x14ac:dyDescent="0.2">
      <c r="B2211" s="125"/>
      <c r="C2211" s="125"/>
      <c r="D2211" s="125"/>
    </row>
    <row r="2212" spans="2:4" x14ac:dyDescent="0.2">
      <c r="B2212" s="125"/>
      <c r="C2212" s="125"/>
      <c r="D2212" s="125"/>
    </row>
    <row r="2213" spans="2:4" x14ac:dyDescent="0.2">
      <c r="B2213" s="125"/>
      <c r="C2213" s="125"/>
      <c r="D2213" s="125"/>
    </row>
    <row r="2214" spans="2:4" x14ac:dyDescent="0.2">
      <c r="B2214" s="125"/>
      <c r="C2214" s="125"/>
      <c r="D2214" s="125"/>
    </row>
    <row r="2215" spans="2:4" x14ac:dyDescent="0.2">
      <c r="B2215" s="125"/>
      <c r="C2215" s="125"/>
      <c r="D2215" s="125"/>
    </row>
    <row r="2216" spans="2:4" x14ac:dyDescent="0.2">
      <c r="B2216" s="125"/>
      <c r="C2216" s="125"/>
      <c r="D2216" s="125"/>
    </row>
    <row r="2217" spans="2:4" x14ac:dyDescent="0.2">
      <c r="B2217" s="125"/>
      <c r="C2217" s="125"/>
      <c r="D2217" s="125"/>
    </row>
    <row r="2218" spans="2:4" x14ac:dyDescent="0.2">
      <c r="B2218" s="125"/>
      <c r="C2218" s="125"/>
      <c r="D2218" s="125"/>
    </row>
    <row r="2219" spans="2:4" x14ac:dyDescent="0.2">
      <c r="B2219" s="125"/>
      <c r="C2219" s="125"/>
      <c r="D2219" s="125"/>
    </row>
    <row r="2220" spans="2:4" x14ac:dyDescent="0.2">
      <c r="B2220" s="125"/>
      <c r="C2220" s="125"/>
      <c r="D2220" s="125"/>
    </row>
    <row r="2221" spans="2:4" x14ac:dyDescent="0.2">
      <c r="B2221" s="125"/>
      <c r="C2221" s="125"/>
      <c r="D2221" s="125"/>
    </row>
    <row r="2222" spans="2:4" x14ac:dyDescent="0.2">
      <c r="B2222" s="125"/>
      <c r="C2222" s="125"/>
      <c r="D2222" s="125"/>
    </row>
    <row r="2223" spans="2:4" x14ac:dyDescent="0.2">
      <c r="B2223" s="125"/>
      <c r="C2223" s="125"/>
      <c r="D2223" s="125"/>
    </row>
    <row r="2224" spans="2:4" x14ac:dyDescent="0.2">
      <c r="B2224" s="125"/>
      <c r="C2224" s="125"/>
      <c r="D2224" s="125"/>
    </row>
    <row r="2225" spans="2:4" x14ac:dyDescent="0.2">
      <c r="B2225" s="125"/>
      <c r="C2225" s="125"/>
      <c r="D2225" s="125"/>
    </row>
    <row r="2226" spans="2:4" x14ac:dyDescent="0.2">
      <c r="B2226" s="125"/>
      <c r="C2226" s="125"/>
      <c r="D2226" s="125"/>
    </row>
    <row r="2227" spans="2:4" x14ac:dyDescent="0.2">
      <c r="B2227" s="125"/>
      <c r="C2227" s="125"/>
      <c r="D2227" s="125"/>
    </row>
    <row r="2228" spans="2:4" x14ac:dyDescent="0.2">
      <c r="B2228" s="125"/>
      <c r="C2228" s="125"/>
      <c r="D2228" s="125"/>
    </row>
    <row r="2229" spans="2:4" x14ac:dyDescent="0.2">
      <c r="B2229" s="125"/>
      <c r="C2229" s="125"/>
      <c r="D2229" s="125"/>
    </row>
    <row r="2230" spans="2:4" x14ac:dyDescent="0.2">
      <c r="B2230" s="125"/>
      <c r="C2230" s="125"/>
      <c r="D2230" s="125"/>
    </row>
    <row r="2231" spans="2:4" x14ac:dyDescent="0.2">
      <c r="B2231" s="125"/>
      <c r="C2231" s="125"/>
      <c r="D2231" s="125"/>
    </row>
    <row r="2232" spans="2:4" x14ac:dyDescent="0.2">
      <c r="B2232" s="125"/>
      <c r="C2232" s="125"/>
      <c r="D2232" s="125"/>
    </row>
    <row r="2233" spans="2:4" x14ac:dyDescent="0.2">
      <c r="B2233" s="125"/>
      <c r="C2233" s="125"/>
      <c r="D2233" s="125"/>
    </row>
    <row r="2234" spans="2:4" x14ac:dyDescent="0.2">
      <c r="B2234" s="125"/>
      <c r="C2234" s="125"/>
      <c r="D2234" s="125"/>
    </row>
    <row r="2235" spans="2:4" x14ac:dyDescent="0.2">
      <c r="B2235" s="125"/>
      <c r="C2235" s="125"/>
      <c r="D2235" s="125"/>
    </row>
    <row r="2236" spans="2:4" x14ac:dyDescent="0.2">
      <c r="B2236" s="125"/>
      <c r="C2236" s="125"/>
      <c r="D2236" s="125"/>
    </row>
    <row r="2237" spans="2:4" x14ac:dyDescent="0.2">
      <c r="B2237" s="125"/>
      <c r="C2237" s="125"/>
      <c r="D2237" s="125"/>
    </row>
    <row r="2238" spans="2:4" x14ac:dyDescent="0.2">
      <c r="B2238" s="125"/>
      <c r="C2238" s="125"/>
      <c r="D2238" s="125"/>
    </row>
    <row r="2239" spans="2:4" x14ac:dyDescent="0.2">
      <c r="B2239" s="125"/>
      <c r="C2239" s="125"/>
      <c r="D2239" s="125"/>
    </row>
    <row r="2240" spans="2:4" x14ac:dyDescent="0.2">
      <c r="B2240" s="125"/>
      <c r="C2240" s="125"/>
      <c r="D2240" s="125"/>
    </row>
    <row r="2241" spans="2:4" x14ac:dyDescent="0.2">
      <c r="B2241" s="125"/>
      <c r="C2241" s="125"/>
      <c r="D2241" s="125"/>
    </row>
    <row r="2242" spans="2:4" x14ac:dyDescent="0.2">
      <c r="B2242" s="125"/>
      <c r="C2242" s="125"/>
      <c r="D2242" s="125"/>
    </row>
    <row r="2243" spans="2:4" x14ac:dyDescent="0.2">
      <c r="B2243" s="125"/>
      <c r="C2243" s="125"/>
      <c r="D2243" s="125"/>
    </row>
    <row r="2244" spans="2:4" x14ac:dyDescent="0.2">
      <c r="B2244" s="125"/>
      <c r="C2244" s="125"/>
      <c r="D2244" s="125"/>
    </row>
    <row r="2245" spans="2:4" x14ac:dyDescent="0.2">
      <c r="B2245" s="125"/>
      <c r="C2245" s="125"/>
      <c r="D2245" s="125"/>
    </row>
    <row r="2246" spans="2:4" x14ac:dyDescent="0.2">
      <c r="B2246" s="125"/>
      <c r="C2246" s="125"/>
      <c r="D2246" s="125"/>
    </row>
    <row r="2247" spans="2:4" x14ac:dyDescent="0.2">
      <c r="B2247" s="125"/>
      <c r="C2247" s="125"/>
      <c r="D2247" s="125"/>
    </row>
    <row r="2248" spans="2:4" x14ac:dyDescent="0.2">
      <c r="B2248" s="125"/>
      <c r="C2248" s="125"/>
      <c r="D2248" s="125"/>
    </row>
    <row r="2249" spans="2:4" x14ac:dyDescent="0.2">
      <c r="B2249" s="125"/>
      <c r="C2249" s="125"/>
      <c r="D2249" s="125"/>
    </row>
    <row r="2250" spans="2:4" x14ac:dyDescent="0.2">
      <c r="B2250" s="125"/>
      <c r="C2250" s="125"/>
      <c r="D2250" s="125"/>
    </row>
    <row r="2251" spans="2:4" x14ac:dyDescent="0.2">
      <c r="B2251" s="125"/>
      <c r="C2251" s="125"/>
      <c r="D2251" s="125"/>
    </row>
    <row r="2252" spans="2:4" x14ac:dyDescent="0.2">
      <c r="B2252" s="125"/>
      <c r="C2252" s="125"/>
      <c r="D2252" s="125"/>
    </row>
    <row r="2253" spans="2:4" x14ac:dyDescent="0.2">
      <c r="B2253" s="125"/>
      <c r="C2253" s="125"/>
      <c r="D2253" s="125"/>
    </row>
    <row r="2254" spans="2:4" x14ac:dyDescent="0.2">
      <c r="B2254" s="125"/>
      <c r="C2254" s="125"/>
      <c r="D2254" s="125"/>
    </row>
    <row r="2255" spans="2:4" x14ac:dyDescent="0.2">
      <c r="B2255" s="125"/>
      <c r="C2255" s="125"/>
      <c r="D2255" s="125"/>
    </row>
    <row r="2256" spans="2:4" x14ac:dyDescent="0.2">
      <c r="B2256" s="125"/>
      <c r="C2256" s="125"/>
      <c r="D2256" s="125"/>
    </row>
    <row r="2257" spans="2:4" x14ac:dyDescent="0.2">
      <c r="B2257" s="125"/>
      <c r="C2257" s="125"/>
      <c r="D2257" s="125"/>
    </row>
    <row r="2258" spans="2:4" x14ac:dyDescent="0.2">
      <c r="B2258" s="125"/>
      <c r="C2258" s="125"/>
      <c r="D2258" s="125"/>
    </row>
    <row r="2259" spans="2:4" x14ac:dyDescent="0.2">
      <c r="B2259" s="125"/>
      <c r="C2259" s="125"/>
      <c r="D2259" s="125"/>
    </row>
    <row r="2260" spans="2:4" x14ac:dyDescent="0.2">
      <c r="B2260" s="125"/>
      <c r="C2260" s="125"/>
      <c r="D2260" s="125"/>
    </row>
    <row r="2261" spans="2:4" x14ac:dyDescent="0.2">
      <c r="B2261" s="125"/>
      <c r="C2261" s="125"/>
      <c r="D2261" s="125"/>
    </row>
    <row r="2262" spans="2:4" x14ac:dyDescent="0.2">
      <c r="B2262" s="125"/>
      <c r="C2262" s="125"/>
      <c r="D2262" s="125"/>
    </row>
    <row r="2263" spans="2:4" x14ac:dyDescent="0.2">
      <c r="B2263" s="125"/>
      <c r="C2263" s="125"/>
      <c r="D2263" s="125"/>
    </row>
    <row r="2264" spans="2:4" x14ac:dyDescent="0.2">
      <c r="B2264" s="125"/>
      <c r="C2264" s="125"/>
      <c r="D2264" s="125"/>
    </row>
    <row r="2265" spans="2:4" x14ac:dyDescent="0.2">
      <c r="B2265" s="125"/>
      <c r="C2265" s="125"/>
      <c r="D2265" s="125"/>
    </row>
    <row r="2266" spans="2:4" x14ac:dyDescent="0.2">
      <c r="B2266" s="125"/>
      <c r="C2266" s="125"/>
      <c r="D2266" s="125"/>
    </row>
    <row r="2267" spans="2:4" x14ac:dyDescent="0.2">
      <c r="B2267" s="125"/>
      <c r="C2267" s="125"/>
      <c r="D2267" s="125"/>
    </row>
    <row r="2268" spans="2:4" x14ac:dyDescent="0.2">
      <c r="B2268" s="125"/>
      <c r="C2268" s="125"/>
      <c r="D2268" s="125"/>
    </row>
    <row r="2269" spans="2:4" x14ac:dyDescent="0.2">
      <c r="B2269" s="125"/>
      <c r="C2269" s="125"/>
      <c r="D2269" s="125"/>
    </row>
    <row r="2270" spans="2:4" x14ac:dyDescent="0.2">
      <c r="B2270" s="125"/>
      <c r="C2270" s="125"/>
      <c r="D2270" s="125"/>
    </row>
    <row r="2271" spans="2:4" x14ac:dyDescent="0.2">
      <c r="B2271" s="125"/>
      <c r="C2271" s="125"/>
      <c r="D2271" s="125"/>
    </row>
    <row r="2272" spans="2:4" x14ac:dyDescent="0.2">
      <c r="B2272" s="125"/>
      <c r="C2272" s="125"/>
      <c r="D2272" s="125"/>
    </row>
    <row r="2273" spans="2:4" x14ac:dyDescent="0.2">
      <c r="B2273" s="125"/>
      <c r="C2273" s="125"/>
      <c r="D2273" s="125"/>
    </row>
    <row r="2274" spans="2:4" x14ac:dyDescent="0.2">
      <c r="B2274" s="125"/>
      <c r="C2274" s="125"/>
      <c r="D2274" s="125"/>
    </row>
    <row r="2275" spans="2:4" x14ac:dyDescent="0.2">
      <c r="B2275" s="125"/>
      <c r="C2275" s="125"/>
      <c r="D2275" s="125"/>
    </row>
    <row r="2276" spans="2:4" x14ac:dyDescent="0.2">
      <c r="B2276" s="125"/>
      <c r="C2276" s="125"/>
      <c r="D2276" s="125"/>
    </row>
    <row r="2277" spans="2:4" x14ac:dyDescent="0.2">
      <c r="B2277" s="125"/>
      <c r="C2277" s="125"/>
      <c r="D2277" s="125"/>
    </row>
    <row r="2278" spans="2:4" x14ac:dyDescent="0.2">
      <c r="B2278" s="125"/>
      <c r="C2278" s="125"/>
      <c r="D2278" s="125"/>
    </row>
    <row r="2279" spans="2:4" x14ac:dyDescent="0.2">
      <c r="B2279" s="125"/>
      <c r="C2279" s="125"/>
      <c r="D2279" s="125"/>
    </row>
    <row r="2280" spans="2:4" x14ac:dyDescent="0.2">
      <c r="B2280" s="125"/>
      <c r="C2280" s="125"/>
      <c r="D2280" s="125"/>
    </row>
    <row r="2281" spans="2:4" x14ac:dyDescent="0.2">
      <c r="B2281" s="125"/>
      <c r="C2281" s="125"/>
      <c r="D2281" s="125"/>
    </row>
    <row r="2282" spans="2:4" x14ac:dyDescent="0.2">
      <c r="B2282" s="125"/>
      <c r="C2282" s="125"/>
      <c r="D2282" s="125"/>
    </row>
    <row r="2283" spans="2:4" x14ac:dyDescent="0.2">
      <c r="B2283" s="125"/>
      <c r="C2283" s="125"/>
      <c r="D2283" s="125"/>
    </row>
    <row r="2284" spans="2:4" x14ac:dyDescent="0.2">
      <c r="B2284" s="125"/>
      <c r="C2284" s="125"/>
      <c r="D2284" s="125"/>
    </row>
    <row r="2285" spans="2:4" x14ac:dyDescent="0.2">
      <c r="B2285" s="125"/>
      <c r="C2285" s="125"/>
      <c r="D2285" s="125"/>
    </row>
    <row r="2286" spans="2:4" x14ac:dyDescent="0.2">
      <c r="B2286" s="125"/>
      <c r="C2286" s="125"/>
      <c r="D2286" s="125"/>
    </row>
    <row r="2287" spans="2:4" x14ac:dyDescent="0.2">
      <c r="B2287" s="125"/>
      <c r="C2287" s="125"/>
      <c r="D2287" s="125"/>
    </row>
    <row r="2288" spans="2:4" x14ac:dyDescent="0.2">
      <c r="B2288" s="125"/>
      <c r="C2288" s="125"/>
      <c r="D2288" s="125"/>
    </row>
    <row r="2289" spans="2:4" x14ac:dyDescent="0.2">
      <c r="B2289" s="125"/>
      <c r="C2289" s="125"/>
      <c r="D2289" s="125"/>
    </row>
    <row r="2290" spans="2:4" x14ac:dyDescent="0.2">
      <c r="B2290" s="125"/>
      <c r="C2290" s="125"/>
      <c r="D2290" s="125"/>
    </row>
    <row r="2291" spans="2:4" x14ac:dyDescent="0.2">
      <c r="B2291" s="125"/>
      <c r="C2291" s="125"/>
      <c r="D2291" s="125"/>
    </row>
    <row r="2292" spans="2:4" x14ac:dyDescent="0.2">
      <c r="B2292" s="125"/>
      <c r="C2292" s="125"/>
      <c r="D2292" s="125"/>
    </row>
    <row r="2293" spans="2:4" x14ac:dyDescent="0.2">
      <c r="B2293" s="125"/>
      <c r="C2293" s="125"/>
      <c r="D2293" s="125"/>
    </row>
    <row r="2294" spans="2:4" x14ac:dyDescent="0.2">
      <c r="B2294" s="125"/>
      <c r="C2294" s="125"/>
      <c r="D2294" s="125"/>
    </row>
    <row r="2295" spans="2:4" x14ac:dyDescent="0.2">
      <c r="B2295" s="125"/>
      <c r="C2295" s="125"/>
      <c r="D2295" s="125"/>
    </row>
    <row r="2296" spans="2:4" x14ac:dyDescent="0.2">
      <c r="B2296" s="125"/>
      <c r="C2296" s="125"/>
      <c r="D2296" s="125"/>
    </row>
    <row r="2297" spans="2:4" x14ac:dyDescent="0.2">
      <c r="B2297" s="125"/>
      <c r="C2297" s="125"/>
      <c r="D2297" s="125"/>
    </row>
    <row r="2298" spans="2:4" x14ac:dyDescent="0.2">
      <c r="B2298" s="125"/>
      <c r="C2298" s="125"/>
      <c r="D2298" s="125"/>
    </row>
    <row r="2299" spans="2:4" x14ac:dyDescent="0.2">
      <c r="B2299" s="125"/>
      <c r="C2299" s="125"/>
      <c r="D2299" s="125"/>
    </row>
    <row r="2300" spans="2:4" x14ac:dyDescent="0.2">
      <c r="B2300" s="125"/>
      <c r="C2300" s="125"/>
      <c r="D2300" s="125"/>
    </row>
    <row r="2301" spans="2:4" x14ac:dyDescent="0.2">
      <c r="B2301" s="125"/>
      <c r="C2301" s="125"/>
      <c r="D2301" s="125"/>
    </row>
    <row r="2302" spans="2:4" x14ac:dyDescent="0.2">
      <c r="B2302" s="125"/>
      <c r="C2302" s="125"/>
      <c r="D2302" s="125"/>
    </row>
    <row r="2303" spans="2:4" x14ac:dyDescent="0.2">
      <c r="B2303" s="125"/>
      <c r="C2303" s="125"/>
      <c r="D2303" s="125"/>
    </row>
    <row r="2304" spans="2:4" x14ac:dyDescent="0.2">
      <c r="B2304" s="125"/>
      <c r="C2304" s="125"/>
      <c r="D2304" s="125"/>
    </row>
    <row r="2305" spans="2:4" x14ac:dyDescent="0.2">
      <c r="B2305" s="125"/>
      <c r="C2305" s="125"/>
      <c r="D2305" s="125"/>
    </row>
    <row r="2306" spans="2:4" x14ac:dyDescent="0.2">
      <c r="B2306" s="125"/>
      <c r="C2306" s="125"/>
      <c r="D2306" s="125"/>
    </row>
    <row r="2307" spans="2:4" x14ac:dyDescent="0.2">
      <c r="B2307" s="125"/>
      <c r="C2307" s="125"/>
      <c r="D2307" s="125"/>
    </row>
    <row r="2308" spans="2:4" x14ac:dyDescent="0.2">
      <c r="B2308" s="125"/>
      <c r="C2308" s="125"/>
      <c r="D2308" s="125"/>
    </row>
    <row r="2309" spans="2:4" x14ac:dyDescent="0.2">
      <c r="B2309" s="125"/>
      <c r="C2309" s="125"/>
      <c r="D2309" s="125"/>
    </row>
    <row r="2310" spans="2:4" x14ac:dyDescent="0.2">
      <c r="B2310" s="125"/>
      <c r="C2310" s="125"/>
      <c r="D2310" s="125"/>
    </row>
    <row r="2311" spans="2:4" x14ac:dyDescent="0.2">
      <c r="B2311" s="125"/>
      <c r="C2311" s="125"/>
      <c r="D2311" s="125"/>
    </row>
    <row r="2312" spans="2:4" x14ac:dyDescent="0.2">
      <c r="B2312" s="125"/>
      <c r="C2312" s="125"/>
      <c r="D2312" s="125"/>
    </row>
    <row r="2313" spans="2:4" x14ac:dyDescent="0.2">
      <c r="B2313" s="125"/>
      <c r="C2313" s="125"/>
      <c r="D2313" s="125"/>
    </row>
    <row r="2314" spans="2:4" x14ac:dyDescent="0.2">
      <c r="B2314" s="125"/>
      <c r="C2314" s="125"/>
      <c r="D2314" s="125"/>
    </row>
    <row r="2315" spans="2:4" x14ac:dyDescent="0.2">
      <c r="B2315" s="125"/>
      <c r="C2315" s="125"/>
      <c r="D2315" s="125"/>
    </row>
    <row r="2316" spans="2:4" x14ac:dyDescent="0.2">
      <c r="B2316" s="125"/>
      <c r="C2316" s="125"/>
      <c r="D2316" s="125"/>
    </row>
    <row r="2317" spans="2:4" x14ac:dyDescent="0.2">
      <c r="B2317" s="125"/>
      <c r="C2317" s="125"/>
      <c r="D2317" s="125"/>
    </row>
    <row r="2318" spans="2:4" x14ac:dyDescent="0.2">
      <c r="B2318" s="125"/>
      <c r="C2318" s="125"/>
      <c r="D2318" s="125"/>
    </row>
    <row r="2319" spans="2:4" x14ac:dyDescent="0.2">
      <c r="B2319" s="125"/>
      <c r="C2319" s="125"/>
      <c r="D2319" s="125"/>
    </row>
    <row r="2320" spans="2:4" x14ac:dyDescent="0.2">
      <c r="B2320" s="125"/>
      <c r="C2320" s="125"/>
      <c r="D2320" s="125"/>
    </row>
    <row r="2321" spans="2:4" x14ac:dyDescent="0.2">
      <c r="B2321" s="125"/>
      <c r="C2321" s="125"/>
      <c r="D2321" s="125"/>
    </row>
    <row r="2322" spans="2:4" x14ac:dyDescent="0.2">
      <c r="B2322" s="125"/>
      <c r="C2322" s="125"/>
      <c r="D2322" s="125"/>
    </row>
    <row r="2323" spans="2:4" x14ac:dyDescent="0.2">
      <c r="B2323" s="125"/>
      <c r="C2323" s="125"/>
      <c r="D2323" s="125"/>
    </row>
    <row r="2324" spans="2:4" x14ac:dyDescent="0.2">
      <c r="B2324" s="125"/>
      <c r="C2324" s="125"/>
      <c r="D2324" s="125"/>
    </row>
    <row r="2325" spans="2:4" x14ac:dyDescent="0.2">
      <c r="B2325" s="125"/>
      <c r="C2325" s="125"/>
      <c r="D2325" s="125"/>
    </row>
    <row r="2326" spans="2:4" x14ac:dyDescent="0.2">
      <c r="B2326" s="125"/>
      <c r="C2326" s="125"/>
      <c r="D2326" s="125"/>
    </row>
    <row r="2327" spans="2:4" x14ac:dyDescent="0.2">
      <c r="B2327" s="125"/>
      <c r="C2327" s="125"/>
      <c r="D2327" s="125"/>
    </row>
    <row r="2328" spans="2:4" x14ac:dyDescent="0.2">
      <c r="B2328" s="125"/>
      <c r="C2328" s="125"/>
      <c r="D2328" s="125"/>
    </row>
    <row r="2329" spans="2:4" x14ac:dyDescent="0.2">
      <c r="B2329" s="125"/>
      <c r="C2329" s="125"/>
      <c r="D2329" s="125"/>
    </row>
    <row r="2330" spans="2:4" x14ac:dyDescent="0.2">
      <c r="B2330" s="125"/>
      <c r="C2330" s="125"/>
      <c r="D2330" s="125"/>
    </row>
    <row r="2331" spans="2:4" x14ac:dyDescent="0.2">
      <c r="B2331" s="125"/>
      <c r="C2331" s="125"/>
      <c r="D2331" s="125"/>
    </row>
    <row r="2332" spans="2:4" x14ac:dyDescent="0.2">
      <c r="B2332" s="125"/>
      <c r="C2332" s="125"/>
      <c r="D2332" s="125"/>
    </row>
    <row r="2333" spans="2:4" x14ac:dyDescent="0.2">
      <c r="B2333" s="125"/>
      <c r="C2333" s="125"/>
      <c r="D2333" s="125"/>
    </row>
    <row r="2334" spans="2:4" x14ac:dyDescent="0.2">
      <c r="B2334" s="125"/>
      <c r="C2334" s="125"/>
      <c r="D2334" s="125"/>
    </row>
    <row r="2335" spans="2:4" x14ac:dyDescent="0.2">
      <c r="B2335" s="125"/>
      <c r="C2335" s="125"/>
      <c r="D2335" s="125"/>
    </row>
    <row r="2336" spans="2:4" x14ac:dyDescent="0.2">
      <c r="B2336" s="125"/>
      <c r="C2336" s="125"/>
      <c r="D2336" s="125"/>
    </row>
    <row r="2337" spans="2:4" x14ac:dyDescent="0.2">
      <c r="B2337" s="125"/>
      <c r="C2337" s="125"/>
      <c r="D2337" s="125"/>
    </row>
    <row r="2338" spans="2:4" x14ac:dyDescent="0.2">
      <c r="B2338" s="125"/>
      <c r="C2338" s="125"/>
      <c r="D2338" s="125"/>
    </row>
    <row r="2339" spans="2:4" x14ac:dyDescent="0.2">
      <c r="B2339" s="125"/>
      <c r="C2339" s="125"/>
      <c r="D2339" s="125"/>
    </row>
    <row r="2340" spans="2:4" x14ac:dyDescent="0.2">
      <c r="B2340" s="125"/>
      <c r="C2340" s="125"/>
      <c r="D2340" s="125"/>
    </row>
    <row r="2341" spans="2:4" x14ac:dyDescent="0.2">
      <c r="B2341" s="125"/>
      <c r="C2341" s="125"/>
      <c r="D2341" s="125"/>
    </row>
    <row r="2342" spans="2:4" x14ac:dyDescent="0.2">
      <c r="B2342" s="125"/>
      <c r="C2342" s="125"/>
      <c r="D2342" s="125"/>
    </row>
    <row r="2343" spans="2:4" x14ac:dyDescent="0.2">
      <c r="B2343" s="125"/>
      <c r="C2343" s="125"/>
      <c r="D2343" s="125"/>
    </row>
    <row r="2344" spans="2:4" x14ac:dyDescent="0.2">
      <c r="B2344" s="125"/>
      <c r="C2344" s="125"/>
      <c r="D2344" s="125"/>
    </row>
    <row r="2345" spans="2:4" x14ac:dyDescent="0.2">
      <c r="B2345" s="125"/>
      <c r="C2345" s="125"/>
      <c r="D2345" s="125"/>
    </row>
    <row r="2346" spans="2:4" x14ac:dyDescent="0.2">
      <c r="B2346" s="125"/>
      <c r="C2346" s="125"/>
      <c r="D2346" s="125"/>
    </row>
    <row r="2347" spans="2:4" x14ac:dyDescent="0.2">
      <c r="B2347" s="125"/>
      <c r="C2347" s="125"/>
      <c r="D2347" s="125"/>
    </row>
    <row r="2348" spans="2:4" x14ac:dyDescent="0.2">
      <c r="B2348" s="125"/>
      <c r="C2348" s="125"/>
      <c r="D2348" s="125"/>
    </row>
    <row r="2349" spans="2:4" x14ac:dyDescent="0.2">
      <c r="B2349" s="125"/>
      <c r="C2349" s="125"/>
      <c r="D2349" s="125"/>
    </row>
    <row r="2350" spans="2:4" x14ac:dyDescent="0.2">
      <c r="B2350" s="125"/>
      <c r="C2350" s="125"/>
      <c r="D2350" s="125"/>
    </row>
    <row r="2351" spans="2:4" x14ac:dyDescent="0.2">
      <c r="B2351" s="125"/>
      <c r="C2351" s="125"/>
      <c r="D2351" s="125"/>
    </row>
    <row r="2352" spans="2:4" x14ac:dyDescent="0.2">
      <c r="B2352" s="125"/>
      <c r="C2352" s="125"/>
      <c r="D2352" s="125"/>
    </row>
    <row r="2353" spans="2:4" x14ac:dyDescent="0.2">
      <c r="B2353" s="125"/>
      <c r="C2353" s="125"/>
      <c r="D2353" s="125"/>
    </row>
    <row r="2354" spans="2:4" x14ac:dyDescent="0.2">
      <c r="B2354" s="125"/>
      <c r="C2354" s="125"/>
      <c r="D2354" s="125"/>
    </row>
    <row r="2355" spans="2:4" x14ac:dyDescent="0.2">
      <c r="B2355" s="125"/>
      <c r="C2355" s="125"/>
      <c r="D2355" s="125"/>
    </row>
    <row r="2356" spans="2:4" x14ac:dyDescent="0.2">
      <c r="B2356" s="125"/>
      <c r="C2356" s="125"/>
      <c r="D2356" s="125"/>
    </row>
    <row r="2357" spans="2:4" x14ac:dyDescent="0.2">
      <c r="B2357" s="125"/>
      <c r="C2357" s="125"/>
      <c r="D2357" s="125"/>
    </row>
    <row r="2358" spans="2:4" x14ac:dyDescent="0.2">
      <c r="B2358" s="125"/>
      <c r="C2358" s="125"/>
      <c r="D2358" s="125"/>
    </row>
    <row r="2359" spans="2:4" x14ac:dyDescent="0.2">
      <c r="B2359" s="125"/>
      <c r="C2359" s="125"/>
      <c r="D2359" s="125"/>
    </row>
    <row r="2360" spans="2:4" x14ac:dyDescent="0.2">
      <c r="B2360" s="125"/>
      <c r="C2360" s="125"/>
      <c r="D2360" s="125"/>
    </row>
    <row r="2361" spans="2:4" x14ac:dyDescent="0.2">
      <c r="B2361" s="125"/>
      <c r="C2361" s="125"/>
      <c r="D2361" s="125"/>
    </row>
    <row r="2362" spans="2:4" x14ac:dyDescent="0.2">
      <c r="B2362" s="125"/>
      <c r="C2362" s="125"/>
      <c r="D2362" s="125"/>
    </row>
    <row r="2363" spans="2:4" x14ac:dyDescent="0.2">
      <c r="B2363" s="125"/>
      <c r="C2363" s="125"/>
      <c r="D2363" s="125"/>
    </row>
    <row r="2364" spans="2:4" x14ac:dyDescent="0.2">
      <c r="B2364" s="125"/>
      <c r="C2364" s="125"/>
      <c r="D2364" s="125"/>
    </row>
    <row r="2365" spans="2:4" x14ac:dyDescent="0.2">
      <c r="B2365" s="125"/>
      <c r="C2365" s="125"/>
      <c r="D2365" s="125"/>
    </row>
    <row r="2366" spans="2:4" x14ac:dyDescent="0.2">
      <c r="B2366" s="125"/>
      <c r="C2366" s="125"/>
      <c r="D2366" s="125"/>
    </row>
    <row r="2367" spans="2:4" x14ac:dyDescent="0.2">
      <c r="B2367" s="125"/>
      <c r="C2367" s="125"/>
      <c r="D2367" s="125"/>
    </row>
    <row r="2368" spans="2:4" x14ac:dyDescent="0.2">
      <c r="B2368" s="125"/>
      <c r="C2368" s="125"/>
      <c r="D2368" s="125"/>
    </row>
    <row r="2369" spans="2:4" x14ac:dyDescent="0.2">
      <c r="B2369" s="125"/>
      <c r="C2369" s="125"/>
      <c r="D2369" s="125"/>
    </row>
    <row r="2370" spans="2:4" x14ac:dyDescent="0.2">
      <c r="B2370" s="125"/>
      <c r="C2370" s="125"/>
      <c r="D2370" s="125"/>
    </row>
    <row r="2371" spans="2:4" x14ac:dyDescent="0.2">
      <c r="B2371" s="125"/>
      <c r="C2371" s="125"/>
      <c r="D2371" s="125"/>
    </row>
    <row r="2372" spans="2:4" x14ac:dyDescent="0.2">
      <c r="B2372" s="125"/>
      <c r="C2372" s="125"/>
      <c r="D2372" s="125"/>
    </row>
    <row r="2373" spans="2:4" x14ac:dyDescent="0.2">
      <c r="B2373" s="125"/>
      <c r="C2373" s="125"/>
      <c r="D2373" s="125"/>
    </row>
    <row r="2374" spans="2:4" x14ac:dyDescent="0.2">
      <c r="B2374" s="125"/>
      <c r="C2374" s="125"/>
      <c r="D2374" s="125"/>
    </row>
    <row r="2375" spans="2:4" x14ac:dyDescent="0.2">
      <c r="B2375" s="125"/>
      <c r="C2375" s="125"/>
      <c r="D2375" s="125"/>
    </row>
    <row r="2376" spans="2:4" x14ac:dyDescent="0.2">
      <c r="B2376" s="125"/>
      <c r="C2376" s="125"/>
      <c r="D2376" s="125"/>
    </row>
    <row r="2377" spans="2:4" x14ac:dyDescent="0.2">
      <c r="B2377" s="125"/>
      <c r="C2377" s="125"/>
      <c r="D2377" s="125"/>
    </row>
    <row r="2378" spans="2:4" x14ac:dyDescent="0.2">
      <c r="B2378" s="125"/>
      <c r="C2378" s="125"/>
      <c r="D2378" s="125"/>
    </row>
    <row r="2379" spans="2:4" x14ac:dyDescent="0.2">
      <c r="B2379" s="125"/>
      <c r="C2379" s="125"/>
      <c r="D2379" s="125"/>
    </row>
    <row r="2380" spans="2:4" x14ac:dyDescent="0.2">
      <c r="B2380" s="125"/>
      <c r="C2380" s="125"/>
      <c r="D2380" s="125"/>
    </row>
    <row r="2381" spans="2:4" x14ac:dyDescent="0.2">
      <c r="B2381" s="125"/>
      <c r="C2381" s="125"/>
      <c r="D2381" s="125"/>
    </row>
    <row r="2382" spans="2:4" x14ac:dyDescent="0.2">
      <c r="B2382" s="125"/>
      <c r="C2382" s="125"/>
      <c r="D2382" s="125"/>
    </row>
    <row r="2383" spans="2:4" x14ac:dyDescent="0.2">
      <c r="B2383" s="125"/>
      <c r="C2383" s="125"/>
      <c r="D2383" s="125"/>
    </row>
    <row r="2384" spans="2:4" x14ac:dyDescent="0.2">
      <c r="B2384" s="125"/>
      <c r="C2384" s="125"/>
      <c r="D2384" s="125"/>
    </row>
    <row r="2385" spans="2:4" x14ac:dyDescent="0.2">
      <c r="B2385" s="125"/>
      <c r="C2385" s="125"/>
      <c r="D2385" s="125"/>
    </row>
    <row r="2386" spans="2:4" x14ac:dyDescent="0.2">
      <c r="B2386" s="125"/>
      <c r="C2386" s="125"/>
      <c r="D2386" s="125"/>
    </row>
    <row r="2387" spans="2:4" x14ac:dyDescent="0.2">
      <c r="B2387" s="125"/>
      <c r="C2387" s="125"/>
      <c r="D2387" s="125"/>
    </row>
    <row r="2388" spans="2:4" x14ac:dyDescent="0.2">
      <c r="B2388" s="125"/>
      <c r="C2388" s="125"/>
      <c r="D2388" s="125"/>
    </row>
    <row r="2389" spans="2:4" x14ac:dyDescent="0.2">
      <c r="B2389" s="125"/>
      <c r="C2389" s="125"/>
      <c r="D2389" s="125"/>
    </row>
    <row r="2390" spans="2:4" x14ac:dyDescent="0.2">
      <c r="B2390" s="125"/>
      <c r="C2390" s="125"/>
      <c r="D2390" s="125"/>
    </row>
    <row r="2391" spans="2:4" x14ac:dyDescent="0.2">
      <c r="B2391" s="125"/>
      <c r="C2391" s="125"/>
      <c r="D2391" s="125"/>
    </row>
    <row r="2392" spans="2:4" x14ac:dyDescent="0.2">
      <c r="B2392" s="125"/>
      <c r="C2392" s="125"/>
      <c r="D2392" s="125"/>
    </row>
    <row r="2393" spans="2:4" x14ac:dyDescent="0.2">
      <c r="B2393" s="125"/>
      <c r="C2393" s="125"/>
      <c r="D2393" s="125"/>
    </row>
    <row r="2394" spans="2:4" x14ac:dyDescent="0.2">
      <c r="B2394" s="125"/>
      <c r="C2394" s="125"/>
      <c r="D2394" s="125"/>
    </row>
    <row r="2395" spans="2:4" x14ac:dyDescent="0.2">
      <c r="B2395" s="125"/>
      <c r="C2395" s="125"/>
      <c r="D2395" s="125"/>
    </row>
    <row r="2396" spans="2:4" x14ac:dyDescent="0.2">
      <c r="B2396" s="125"/>
      <c r="C2396" s="125"/>
      <c r="D2396" s="125"/>
    </row>
    <row r="2397" spans="2:4" x14ac:dyDescent="0.2">
      <c r="B2397" s="125"/>
      <c r="C2397" s="125"/>
      <c r="D2397" s="125"/>
    </row>
    <row r="2398" spans="2:4" x14ac:dyDescent="0.2">
      <c r="B2398" s="125"/>
      <c r="C2398" s="125"/>
      <c r="D2398" s="125"/>
    </row>
    <row r="2399" spans="2:4" x14ac:dyDescent="0.2">
      <c r="B2399" s="125"/>
      <c r="C2399" s="125"/>
      <c r="D2399" s="125"/>
    </row>
    <row r="2400" spans="2:4" x14ac:dyDescent="0.2">
      <c r="B2400" s="125"/>
      <c r="C2400" s="125"/>
      <c r="D2400" s="125"/>
    </row>
    <row r="2401" spans="2:4" x14ac:dyDescent="0.2">
      <c r="B2401" s="125"/>
      <c r="C2401" s="125"/>
      <c r="D2401" s="125"/>
    </row>
    <row r="2402" spans="2:4" x14ac:dyDescent="0.2">
      <c r="B2402" s="125"/>
      <c r="C2402" s="125"/>
      <c r="D2402" s="125"/>
    </row>
    <row r="2403" spans="2:4" x14ac:dyDescent="0.2">
      <c r="B2403" s="125"/>
      <c r="C2403" s="125"/>
      <c r="D2403" s="125"/>
    </row>
    <row r="2404" spans="2:4" x14ac:dyDescent="0.2">
      <c r="B2404" s="125"/>
      <c r="C2404" s="125"/>
      <c r="D2404" s="125"/>
    </row>
    <row r="2405" spans="2:4" x14ac:dyDescent="0.2">
      <c r="B2405" s="125"/>
      <c r="C2405" s="125"/>
      <c r="D2405" s="125"/>
    </row>
    <row r="2406" spans="2:4" x14ac:dyDescent="0.2">
      <c r="B2406" s="125"/>
      <c r="C2406" s="125"/>
      <c r="D2406" s="125"/>
    </row>
    <row r="2407" spans="2:4" x14ac:dyDescent="0.2">
      <c r="B2407" s="125"/>
      <c r="C2407" s="125"/>
      <c r="D2407" s="125"/>
    </row>
    <row r="2408" spans="2:4" x14ac:dyDescent="0.2">
      <c r="B2408" s="125"/>
      <c r="C2408" s="125"/>
      <c r="D2408" s="125"/>
    </row>
    <row r="2409" spans="2:4" x14ac:dyDescent="0.2">
      <c r="B2409" s="125"/>
      <c r="C2409" s="125"/>
      <c r="D2409" s="125"/>
    </row>
    <row r="2410" spans="2:4" x14ac:dyDescent="0.2">
      <c r="B2410" s="125"/>
      <c r="C2410" s="125"/>
      <c r="D2410" s="125"/>
    </row>
    <row r="2411" spans="2:4" x14ac:dyDescent="0.2">
      <c r="B2411" s="125"/>
      <c r="C2411" s="125"/>
      <c r="D2411" s="125"/>
    </row>
    <row r="2412" spans="2:4" x14ac:dyDescent="0.2">
      <c r="B2412" s="125"/>
      <c r="C2412" s="125"/>
      <c r="D2412" s="125"/>
    </row>
    <row r="2413" spans="2:4" x14ac:dyDescent="0.2">
      <c r="B2413" s="125"/>
      <c r="C2413" s="125"/>
      <c r="D2413" s="125"/>
    </row>
    <row r="2414" spans="2:4" x14ac:dyDescent="0.2">
      <c r="B2414" s="125"/>
      <c r="C2414" s="125"/>
      <c r="D2414" s="125"/>
    </row>
    <row r="2415" spans="2:4" x14ac:dyDescent="0.2">
      <c r="B2415" s="125"/>
      <c r="C2415" s="125"/>
      <c r="D2415" s="125"/>
    </row>
    <row r="2416" spans="2:4" x14ac:dyDescent="0.2">
      <c r="B2416" s="125"/>
      <c r="C2416" s="125"/>
      <c r="D2416" s="125"/>
    </row>
    <row r="2417" spans="2:4" x14ac:dyDescent="0.2">
      <c r="B2417" s="125"/>
      <c r="C2417" s="125"/>
      <c r="D2417" s="125"/>
    </row>
    <row r="2418" spans="2:4" x14ac:dyDescent="0.2">
      <c r="B2418" s="125"/>
      <c r="C2418" s="125"/>
      <c r="D2418" s="125"/>
    </row>
    <row r="2419" spans="2:4" x14ac:dyDescent="0.2">
      <c r="B2419" s="125"/>
      <c r="C2419" s="125"/>
      <c r="D2419" s="125"/>
    </row>
    <row r="2420" spans="2:4" x14ac:dyDescent="0.2">
      <c r="B2420" s="125"/>
      <c r="C2420" s="125"/>
      <c r="D2420" s="125"/>
    </row>
    <row r="2421" spans="2:4" x14ac:dyDescent="0.2">
      <c r="B2421" s="125"/>
      <c r="C2421" s="125"/>
      <c r="D2421" s="125"/>
    </row>
    <row r="2422" spans="2:4" x14ac:dyDescent="0.2">
      <c r="B2422" s="125"/>
      <c r="C2422" s="125"/>
      <c r="D2422" s="125"/>
    </row>
    <row r="2423" spans="2:4" x14ac:dyDescent="0.2">
      <c r="B2423" s="125"/>
      <c r="C2423" s="125"/>
      <c r="D2423" s="125"/>
    </row>
    <row r="2424" spans="2:4" x14ac:dyDescent="0.2">
      <c r="B2424" s="125"/>
      <c r="C2424" s="125"/>
      <c r="D2424" s="125"/>
    </row>
    <row r="2425" spans="2:4" x14ac:dyDescent="0.2">
      <c r="B2425" s="125"/>
      <c r="C2425" s="125"/>
      <c r="D2425" s="125"/>
    </row>
    <row r="2426" spans="2:4" x14ac:dyDescent="0.2">
      <c r="B2426" s="125"/>
      <c r="C2426" s="125"/>
      <c r="D2426" s="125"/>
    </row>
    <row r="2427" spans="2:4" x14ac:dyDescent="0.2">
      <c r="B2427" s="125"/>
      <c r="C2427" s="125"/>
      <c r="D2427" s="125"/>
    </row>
    <row r="2428" spans="2:4" x14ac:dyDescent="0.2">
      <c r="B2428" s="125"/>
      <c r="C2428" s="125"/>
      <c r="D2428" s="125"/>
    </row>
    <row r="2429" spans="2:4" x14ac:dyDescent="0.2">
      <c r="B2429" s="125"/>
      <c r="C2429" s="125"/>
      <c r="D2429" s="125"/>
    </row>
    <row r="2430" spans="2:4" x14ac:dyDescent="0.2">
      <c r="B2430" s="125"/>
      <c r="C2430" s="125"/>
      <c r="D2430" s="125"/>
    </row>
    <row r="2431" spans="2:4" x14ac:dyDescent="0.2">
      <c r="B2431" s="125"/>
      <c r="C2431" s="125"/>
      <c r="D2431" s="125"/>
    </row>
    <row r="2432" spans="2:4" x14ac:dyDescent="0.2">
      <c r="B2432" s="125"/>
      <c r="C2432" s="125"/>
      <c r="D2432" s="125"/>
    </row>
    <row r="2433" spans="2:4" x14ac:dyDescent="0.2">
      <c r="B2433" s="125"/>
      <c r="C2433" s="125"/>
      <c r="D2433" s="125"/>
    </row>
    <row r="2434" spans="2:4" x14ac:dyDescent="0.2">
      <c r="B2434" s="125"/>
      <c r="C2434" s="125"/>
      <c r="D2434" s="125"/>
    </row>
    <row r="2435" spans="2:4" x14ac:dyDescent="0.2">
      <c r="B2435" s="125"/>
      <c r="C2435" s="125"/>
      <c r="D2435" s="125"/>
    </row>
    <row r="2436" spans="2:4" x14ac:dyDescent="0.2">
      <c r="B2436" s="125"/>
      <c r="C2436" s="125"/>
      <c r="D2436" s="125"/>
    </row>
    <row r="2437" spans="2:4" x14ac:dyDescent="0.2">
      <c r="B2437" s="125"/>
      <c r="C2437" s="125"/>
      <c r="D2437" s="125"/>
    </row>
    <row r="2438" spans="2:4" x14ac:dyDescent="0.2">
      <c r="B2438" s="125"/>
      <c r="C2438" s="125"/>
      <c r="D2438" s="125"/>
    </row>
    <row r="2439" spans="2:4" x14ac:dyDescent="0.2">
      <c r="B2439" s="125"/>
      <c r="C2439" s="125"/>
      <c r="D2439" s="125"/>
    </row>
    <row r="2440" spans="2:4" x14ac:dyDescent="0.2">
      <c r="B2440" s="125"/>
      <c r="C2440" s="125"/>
      <c r="D2440" s="125"/>
    </row>
    <row r="2441" spans="2:4" x14ac:dyDescent="0.2">
      <c r="B2441" s="125"/>
      <c r="C2441" s="125"/>
      <c r="D2441" s="125"/>
    </row>
    <row r="2442" spans="2:4" x14ac:dyDescent="0.2">
      <c r="B2442" s="125"/>
      <c r="C2442" s="125"/>
      <c r="D2442" s="125"/>
    </row>
    <row r="2443" spans="2:4" x14ac:dyDescent="0.2">
      <c r="B2443" s="125"/>
      <c r="C2443" s="125"/>
      <c r="D2443" s="125"/>
    </row>
    <row r="2444" spans="2:4" x14ac:dyDescent="0.2">
      <c r="B2444" s="125"/>
      <c r="C2444" s="125"/>
      <c r="D2444" s="125"/>
    </row>
    <row r="2445" spans="2:4" x14ac:dyDescent="0.2">
      <c r="B2445" s="125"/>
      <c r="C2445" s="125"/>
      <c r="D2445" s="125"/>
    </row>
    <row r="2446" spans="2:4" x14ac:dyDescent="0.2">
      <c r="B2446" s="125"/>
      <c r="C2446" s="125"/>
      <c r="D2446" s="125"/>
    </row>
    <row r="2447" spans="2:4" x14ac:dyDescent="0.2">
      <c r="B2447" s="125"/>
      <c r="C2447" s="125"/>
      <c r="D2447" s="125"/>
    </row>
    <row r="2448" spans="2:4" x14ac:dyDescent="0.2">
      <c r="B2448" s="125"/>
      <c r="C2448" s="125"/>
      <c r="D2448" s="125"/>
    </row>
    <row r="2449" spans="2:4" x14ac:dyDescent="0.2">
      <c r="B2449" s="125"/>
      <c r="C2449" s="125"/>
      <c r="D2449" s="125"/>
    </row>
    <row r="2450" spans="2:4" x14ac:dyDescent="0.2">
      <c r="B2450" s="125"/>
      <c r="C2450" s="125"/>
      <c r="D2450" s="125"/>
    </row>
    <row r="2451" spans="2:4" x14ac:dyDescent="0.2">
      <c r="B2451" s="125"/>
      <c r="C2451" s="125"/>
      <c r="D2451" s="125"/>
    </row>
    <row r="2452" spans="2:4" x14ac:dyDescent="0.2">
      <c r="B2452" s="125"/>
      <c r="C2452" s="125"/>
      <c r="D2452" s="125"/>
    </row>
    <row r="2453" spans="2:4" x14ac:dyDescent="0.2">
      <c r="B2453" s="125"/>
      <c r="C2453" s="125"/>
      <c r="D2453" s="125"/>
    </row>
    <row r="2454" spans="2:4" x14ac:dyDescent="0.2">
      <c r="B2454" s="125"/>
      <c r="C2454" s="125"/>
      <c r="D2454" s="125"/>
    </row>
    <row r="2455" spans="2:4" x14ac:dyDescent="0.2">
      <c r="B2455" s="125"/>
      <c r="C2455" s="125"/>
      <c r="D2455" s="125"/>
    </row>
    <row r="2456" spans="2:4" x14ac:dyDescent="0.2">
      <c r="B2456" s="125"/>
      <c r="C2456" s="125"/>
      <c r="D2456" s="125"/>
    </row>
    <row r="2457" spans="2:4" x14ac:dyDescent="0.2">
      <c r="B2457" s="125"/>
      <c r="C2457" s="125"/>
      <c r="D2457" s="125"/>
    </row>
    <row r="2458" spans="2:4" x14ac:dyDescent="0.2">
      <c r="B2458" s="125"/>
      <c r="C2458" s="125"/>
      <c r="D2458" s="125"/>
    </row>
    <row r="2459" spans="2:4" x14ac:dyDescent="0.2">
      <c r="B2459" s="125"/>
      <c r="C2459" s="125"/>
      <c r="D2459" s="125"/>
    </row>
    <row r="2460" spans="2:4" x14ac:dyDescent="0.2">
      <c r="B2460" s="125"/>
      <c r="C2460" s="125"/>
      <c r="D2460" s="125"/>
    </row>
    <row r="2461" spans="2:4" x14ac:dyDescent="0.2">
      <c r="B2461" s="125"/>
      <c r="C2461" s="125"/>
      <c r="D2461" s="125"/>
    </row>
    <row r="2462" spans="2:4" x14ac:dyDescent="0.2">
      <c r="B2462" s="125"/>
      <c r="C2462" s="125"/>
      <c r="D2462" s="125"/>
    </row>
    <row r="2463" spans="2:4" x14ac:dyDescent="0.2">
      <c r="B2463" s="125"/>
      <c r="C2463" s="125"/>
      <c r="D2463" s="125"/>
    </row>
    <row r="2464" spans="2:4" x14ac:dyDescent="0.2">
      <c r="B2464" s="125"/>
      <c r="C2464" s="125"/>
      <c r="D2464" s="125"/>
    </row>
    <row r="2465" spans="2:4" x14ac:dyDescent="0.2">
      <c r="B2465" s="125"/>
      <c r="C2465" s="125"/>
      <c r="D2465" s="125"/>
    </row>
    <row r="2466" spans="2:4" x14ac:dyDescent="0.2">
      <c r="B2466" s="125"/>
      <c r="C2466" s="125"/>
      <c r="D2466" s="125"/>
    </row>
    <row r="2467" spans="2:4" x14ac:dyDescent="0.2">
      <c r="B2467" s="125"/>
      <c r="C2467" s="125"/>
      <c r="D2467" s="125"/>
    </row>
    <row r="2468" spans="2:4" x14ac:dyDescent="0.2">
      <c r="B2468" s="125"/>
      <c r="C2468" s="125"/>
      <c r="D2468" s="125"/>
    </row>
    <row r="2469" spans="2:4" x14ac:dyDescent="0.2">
      <c r="B2469" s="125"/>
      <c r="C2469" s="125"/>
      <c r="D2469" s="125"/>
    </row>
    <row r="2470" spans="2:4" x14ac:dyDescent="0.2">
      <c r="B2470" s="125"/>
      <c r="C2470" s="125"/>
      <c r="D2470" s="125"/>
    </row>
    <row r="2471" spans="2:4" x14ac:dyDescent="0.2">
      <c r="B2471" s="125"/>
      <c r="C2471" s="125"/>
      <c r="D2471" s="125"/>
    </row>
    <row r="2472" spans="2:4" x14ac:dyDescent="0.2">
      <c r="B2472" s="125"/>
      <c r="C2472" s="125"/>
      <c r="D2472" s="125"/>
    </row>
    <row r="2473" spans="2:4" x14ac:dyDescent="0.2">
      <c r="B2473" s="125"/>
      <c r="C2473" s="125"/>
      <c r="D2473" s="125"/>
    </row>
    <row r="2474" spans="2:4" x14ac:dyDescent="0.2">
      <c r="B2474" s="125"/>
      <c r="C2474" s="125"/>
      <c r="D2474" s="125"/>
    </row>
    <row r="2475" spans="2:4" x14ac:dyDescent="0.2">
      <c r="B2475" s="125"/>
      <c r="C2475" s="125"/>
      <c r="D2475" s="125"/>
    </row>
    <row r="2476" spans="2:4" x14ac:dyDescent="0.2">
      <c r="B2476" s="125"/>
      <c r="C2476" s="125"/>
      <c r="D2476" s="125"/>
    </row>
    <row r="2477" spans="2:4" x14ac:dyDescent="0.2">
      <c r="B2477" s="125"/>
      <c r="C2477" s="125"/>
      <c r="D2477" s="125"/>
    </row>
    <row r="2478" spans="2:4" x14ac:dyDescent="0.2">
      <c r="B2478" s="125"/>
      <c r="C2478" s="125"/>
      <c r="D2478" s="125"/>
    </row>
    <row r="2479" spans="2:4" x14ac:dyDescent="0.2">
      <c r="B2479" s="125"/>
      <c r="C2479" s="125"/>
      <c r="D2479" s="125"/>
    </row>
    <row r="2480" spans="2:4" x14ac:dyDescent="0.2">
      <c r="B2480" s="125"/>
      <c r="C2480" s="125"/>
      <c r="D2480" s="125"/>
    </row>
    <row r="2481" spans="2:4" x14ac:dyDescent="0.2">
      <c r="B2481" s="125"/>
      <c r="C2481" s="125"/>
      <c r="D2481" s="125"/>
    </row>
    <row r="2482" spans="2:4" x14ac:dyDescent="0.2">
      <c r="B2482" s="125"/>
      <c r="C2482" s="125"/>
      <c r="D2482" s="125"/>
    </row>
    <row r="2483" spans="2:4" x14ac:dyDescent="0.2">
      <c r="B2483" s="125"/>
      <c r="C2483" s="125"/>
      <c r="D2483" s="125"/>
    </row>
    <row r="2484" spans="2:4" x14ac:dyDescent="0.2">
      <c r="B2484" s="125"/>
      <c r="C2484" s="125"/>
      <c r="D2484" s="125"/>
    </row>
    <row r="2485" spans="2:4" x14ac:dyDescent="0.2">
      <c r="B2485" s="125"/>
      <c r="C2485" s="125"/>
      <c r="D2485" s="125"/>
    </row>
    <row r="2486" spans="2:4" x14ac:dyDescent="0.2">
      <c r="B2486" s="125"/>
      <c r="C2486" s="125"/>
      <c r="D2486" s="125"/>
    </row>
    <row r="2487" spans="2:4" x14ac:dyDescent="0.2">
      <c r="B2487" s="125"/>
      <c r="C2487" s="125"/>
      <c r="D2487" s="125"/>
    </row>
    <row r="2488" spans="2:4" x14ac:dyDescent="0.2">
      <c r="B2488" s="125"/>
      <c r="C2488" s="125"/>
      <c r="D2488" s="125"/>
    </row>
    <row r="2489" spans="2:4" x14ac:dyDescent="0.2">
      <c r="B2489" s="125"/>
      <c r="C2489" s="125"/>
      <c r="D2489" s="125"/>
    </row>
    <row r="2490" spans="2:4" x14ac:dyDescent="0.2">
      <c r="B2490" s="125"/>
      <c r="C2490" s="125"/>
      <c r="D2490" s="125"/>
    </row>
    <row r="2491" spans="2:4" x14ac:dyDescent="0.2">
      <c r="B2491" s="125"/>
      <c r="C2491" s="125"/>
      <c r="D2491" s="125"/>
    </row>
    <row r="2492" spans="2:4" x14ac:dyDescent="0.2">
      <c r="B2492" s="125"/>
      <c r="C2492" s="125"/>
      <c r="D2492" s="125"/>
    </row>
    <row r="2493" spans="2:4" x14ac:dyDescent="0.2">
      <c r="B2493" s="125"/>
      <c r="C2493" s="125"/>
      <c r="D2493" s="125"/>
    </row>
    <row r="2494" spans="2:4" x14ac:dyDescent="0.2">
      <c r="B2494" s="125"/>
      <c r="C2494" s="125"/>
      <c r="D2494" s="125"/>
    </row>
    <row r="2495" spans="2:4" x14ac:dyDescent="0.2">
      <c r="B2495" s="125"/>
      <c r="C2495" s="125"/>
      <c r="D2495" s="125"/>
    </row>
    <row r="2496" spans="2:4" x14ac:dyDescent="0.2">
      <c r="B2496" s="125"/>
      <c r="C2496" s="125"/>
      <c r="D2496" s="125"/>
    </row>
    <row r="2497" spans="2:4" x14ac:dyDescent="0.2">
      <c r="B2497" s="125"/>
      <c r="C2497" s="125"/>
      <c r="D2497" s="125"/>
    </row>
    <row r="2498" spans="2:4" x14ac:dyDescent="0.2">
      <c r="B2498" s="125"/>
      <c r="C2498" s="125"/>
      <c r="D2498" s="125"/>
    </row>
    <row r="2499" spans="2:4" x14ac:dyDescent="0.2">
      <c r="B2499" s="125"/>
      <c r="C2499" s="125"/>
      <c r="D2499" s="125"/>
    </row>
    <row r="2500" spans="2:4" x14ac:dyDescent="0.2">
      <c r="B2500" s="125"/>
      <c r="C2500" s="125"/>
      <c r="D2500" s="125"/>
    </row>
    <row r="2501" spans="2:4" x14ac:dyDescent="0.2">
      <c r="B2501" s="125"/>
      <c r="C2501" s="125"/>
      <c r="D2501" s="125"/>
    </row>
    <row r="2502" spans="2:4" x14ac:dyDescent="0.2">
      <c r="B2502" s="125"/>
      <c r="C2502" s="125"/>
      <c r="D2502" s="125"/>
    </row>
    <row r="2503" spans="2:4" x14ac:dyDescent="0.2">
      <c r="B2503" s="125"/>
      <c r="C2503" s="125"/>
      <c r="D2503" s="125"/>
    </row>
    <row r="2504" spans="2:4" x14ac:dyDescent="0.2">
      <c r="B2504" s="125"/>
      <c r="C2504" s="125"/>
      <c r="D2504" s="125"/>
    </row>
    <row r="2505" spans="2:4" x14ac:dyDescent="0.2">
      <c r="B2505" s="125"/>
      <c r="C2505" s="125"/>
      <c r="D2505" s="125"/>
    </row>
    <row r="2506" spans="2:4" x14ac:dyDescent="0.2">
      <c r="B2506" s="125"/>
      <c r="C2506" s="125"/>
      <c r="D2506" s="125"/>
    </row>
    <row r="2507" spans="2:4" x14ac:dyDescent="0.2">
      <c r="B2507" s="125"/>
      <c r="C2507" s="125"/>
      <c r="D2507" s="125"/>
    </row>
    <row r="2508" spans="2:4" x14ac:dyDescent="0.2">
      <c r="B2508" s="125"/>
      <c r="C2508" s="125"/>
      <c r="D2508" s="125"/>
    </row>
    <row r="2509" spans="2:4" x14ac:dyDescent="0.2">
      <c r="B2509" s="125"/>
      <c r="C2509" s="125"/>
      <c r="D2509" s="125"/>
    </row>
    <row r="2510" spans="2:4" x14ac:dyDescent="0.2">
      <c r="B2510" s="125"/>
      <c r="C2510" s="125"/>
      <c r="D2510" s="125"/>
    </row>
    <row r="2511" spans="2:4" x14ac:dyDescent="0.2">
      <c r="B2511" s="125"/>
      <c r="C2511" s="125"/>
      <c r="D2511" s="125"/>
    </row>
    <row r="2512" spans="2:4" x14ac:dyDescent="0.2">
      <c r="B2512" s="125"/>
      <c r="C2512" s="125"/>
      <c r="D2512" s="125"/>
    </row>
    <row r="2513" spans="2:4" x14ac:dyDescent="0.2">
      <c r="B2513" s="125"/>
      <c r="C2513" s="125"/>
      <c r="D2513" s="125"/>
    </row>
    <row r="2514" spans="2:4" x14ac:dyDescent="0.2">
      <c r="B2514" s="125"/>
      <c r="C2514" s="125"/>
      <c r="D2514" s="125"/>
    </row>
    <row r="2515" spans="2:4" x14ac:dyDescent="0.2">
      <c r="B2515" s="125"/>
      <c r="C2515" s="125"/>
      <c r="D2515" s="125"/>
    </row>
    <row r="2516" spans="2:4" x14ac:dyDescent="0.2">
      <c r="B2516" s="125"/>
      <c r="C2516" s="125"/>
      <c r="D2516" s="125"/>
    </row>
    <row r="2517" spans="2:4" x14ac:dyDescent="0.2">
      <c r="B2517" s="125"/>
      <c r="C2517" s="125"/>
      <c r="D2517" s="125"/>
    </row>
    <row r="2518" spans="2:4" x14ac:dyDescent="0.2">
      <c r="B2518" s="125"/>
      <c r="C2518" s="125"/>
      <c r="D2518" s="125"/>
    </row>
    <row r="2519" spans="2:4" x14ac:dyDescent="0.2">
      <c r="B2519" s="125"/>
      <c r="C2519" s="125"/>
      <c r="D2519" s="125"/>
    </row>
    <row r="2520" spans="2:4" x14ac:dyDescent="0.2">
      <c r="B2520" s="125"/>
      <c r="C2520" s="125"/>
      <c r="D2520" s="125"/>
    </row>
    <row r="2521" spans="2:4" x14ac:dyDescent="0.2">
      <c r="B2521" s="125"/>
      <c r="C2521" s="125"/>
      <c r="D2521" s="125"/>
    </row>
    <row r="2522" spans="2:4" x14ac:dyDescent="0.2">
      <c r="B2522" s="125"/>
      <c r="C2522" s="125"/>
      <c r="D2522" s="125"/>
    </row>
    <row r="2523" spans="2:4" x14ac:dyDescent="0.2">
      <c r="B2523" s="125"/>
      <c r="C2523" s="125"/>
      <c r="D2523" s="125"/>
    </row>
    <row r="2524" spans="2:4" x14ac:dyDescent="0.2">
      <c r="B2524" s="125"/>
      <c r="C2524" s="125"/>
      <c r="D2524" s="125"/>
    </row>
    <row r="2525" spans="2:4" x14ac:dyDescent="0.2">
      <c r="B2525" s="125"/>
      <c r="C2525" s="125"/>
      <c r="D2525" s="125"/>
    </row>
    <row r="2526" spans="2:4" x14ac:dyDescent="0.2">
      <c r="B2526" s="125"/>
      <c r="C2526" s="125"/>
      <c r="D2526" s="125"/>
    </row>
    <row r="2527" spans="2:4" x14ac:dyDescent="0.2">
      <c r="B2527" s="125"/>
      <c r="C2527" s="125"/>
      <c r="D2527" s="125"/>
    </row>
    <row r="2528" spans="2:4" x14ac:dyDescent="0.2">
      <c r="B2528" s="125"/>
      <c r="C2528" s="125"/>
      <c r="D2528" s="125"/>
    </row>
    <row r="2529" spans="2:4" x14ac:dyDescent="0.2">
      <c r="B2529" s="125"/>
      <c r="C2529" s="125"/>
      <c r="D2529" s="125"/>
    </row>
    <row r="2530" spans="2:4" x14ac:dyDescent="0.2">
      <c r="B2530" s="125"/>
      <c r="C2530" s="125"/>
      <c r="D2530" s="125"/>
    </row>
    <row r="2531" spans="2:4" x14ac:dyDescent="0.2">
      <c r="B2531" s="125"/>
      <c r="C2531" s="125"/>
      <c r="D2531" s="125"/>
    </row>
    <row r="2532" spans="2:4" x14ac:dyDescent="0.2">
      <c r="B2532" s="125"/>
      <c r="C2532" s="125"/>
      <c r="D2532" s="125"/>
    </row>
    <row r="2533" spans="2:4" x14ac:dyDescent="0.2">
      <c r="B2533" s="125"/>
      <c r="C2533" s="125"/>
      <c r="D2533" s="125"/>
    </row>
    <row r="2534" spans="2:4" x14ac:dyDescent="0.2">
      <c r="B2534" s="125"/>
      <c r="C2534" s="125"/>
      <c r="D2534" s="125"/>
    </row>
    <row r="2535" spans="2:4" x14ac:dyDescent="0.2">
      <c r="B2535" s="125"/>
      <c r="C2535" s="125"/>
      <c r="D2535" s="125"/>
    </row>
    <row r="2536" spans="2:4" x14ac:dyDescent="0.2">
      <c r="B2536" s="125"/>
      <c r="C2536" s="125"/>
      <c r="D2536" s="125"/>
    </row>
    <row r="2537" spans="2:4" x14ac:dyDescent="0.2">
      <c r="B2537" s="125"/>
      <c r="C2537" s="125"/>
      <c r="D2537" s="125"/>
    </row>
    <row r="2538" spans="2:4" x14ac:dyDescent="0.2">
      <c r="B2538" s="125"/>
      <c r="C2538" s="125"/>
      <c r="D2538" s="125"/>
    </row>
    <row r="2539" spans="2:4" x14ac:dyDescent="0.2">
      <c r="B2539" s="125"/>
      <c r="C2539" s="125"/>
      <c r="D2539" s="125"/>
    </row>
    <row r="2540" spans="2:4" x14ac:dyDescent="0.2">
      <c r="B2540" s="125"/>
      <c r="C2540" s="125"/>
      <c r="D2540" s="125"/>
    </row>
    <row r="2541" spans="2:4" x14ac:dyDescent="0.2">
      <c r="B2541" s="125"/>
      <c r="C2541" s="125"/>
      <c r="D2541" s="125"/>
    </row>
    <row r="2542" spans="2:4" x14ac:dyDescent="0.2">
      <c r="B2542" s="125"/>
      <c r="C2542" s="125"/>
      <c r="D2542" s="125"/>
    </row>
    <row r="2543" spans="2:4" x14ac:dyDescent="0.2">
      <c r="B2543" s="125"/>
      <c r="C2543" s="125"/>
      <c r="D2543" s="125"/>
    </row>
    <row r="2544" spans="2:4" x14ac:dyDescent="0.2">
      <c r="B2544" s="125"/>
      <c r="C2544" s="125"/>
      <c r="D2544" s="125"/>
    </row>
    <row r="2545" spans="2:4" x14ac:dyDescent="0.2">
      <c r="B2545" s="125"/>
      <c r="C2545" s="125"/>
      <c r="D2545" s="125"/>
    </row>
    <row r="2546" spans="2:4" x14ac:dyDescent="0.2">
      <c r="B2546" s="125"/>
      <c r="C2546" s="125"/>
      <c r="D2546" s="125"/>
    </row>
    <row r="2547" spans="2:4" x14ac:dyDescent="0.2">
      <c r="B2547" s="125"/>
      <c r="C2547" s="125"/>
      <c r="D2547" s="125"/>
    </row>
    <row r="2548" spans="2:4" x14ac:dyDescent="0.2">
      <c r="B2548" s="125"/>
      <c r="C2548" s="125"/>
      <c r="D2548" s="125"/>
    </row>
    <row r="2549" spans="2:4" x14ac:dyDescent="0.2">
      <c r="B2549" s="125"/>
      <c r="C2549" s="125"/>
      <c r="D2549" s="125"/>
    </row>
    <row r="2550" spans="2:4" x14ac:dyDescent="0.2">
      <c r="B2550" s="125"/>
      <c r="C2550" s="125"/>
      <c r="D2550" s="125"/>
    </row>
    <row r="2551" spans="2:4" x14ac:dyDescent="0.2">
      <c r="B2551" s="125"/>
      <c r="C2551" s="125"/>
      <c r="D2551" s="125"/>
    </row>
    <row r="2552" spans="2:4" x14ac:dyDescent="0.2">
      <c r="B2552" s="125"/>
      <c r="C2552" s="125"/>
      <c r="D2552" s="125"/>
    </row>
    <row r="2553" spans="2:4" x14ac:dyDescent="0.2">
      <c r="B2553" s="125"/>
      <c r="C2553" s="125"/>
      <c r="D2553" s="125"/>
    </row>
    <row r="2554" spans="2:4" x14ac:dyDescent="0.2">
      <c r="B2554" s="125"/>
      <c r="C2554" s="125"/>
      <c r="D2554" s="125"/>
    </row>
    <row r="2555" spans="2:4" x14ac:dyDescent="0.2">
      <c r="B2555" s="125"/>
      <c r="C2555" s="125"/>
      <c r="D2555" s="125"/>
    </row>
    <row r="2556" spans="2:4" x14ac:dyDescent="0.2">
      <c r="B2556" s="125"/>
      <c r="C2556" s="125"/>
      <c r="D2556" s="125"/>
    </row>
    <row r="2557" spans="2:4" x14ac:dyDescent="0.2">
      <c r="B2557" s="125"/>
      <c r="C2557" s="125"/>
      <c r="D2557" s="125"/>
    </row>
    <row r="2558" spans="2:4" x14ac:dyDescent="0.2">
      <c r="B2558" s="125"/>
      <c r="C2558" s="125"/>
      <c r="D2558" s="125"/>
    </row>
    <row r="2559" spans="2:4" x14ac:dyDescent="0.2">
      <c r="B2559" s="125"/>
      <c r="C2559" s="125"/>
      <c r="D2559" s="125"/>
    </row>
    <row r="2560" spans="2:4" x14ac:dyDescent="0.2">
      <c r="B2560" s="125"/>
      <c r="C2560" s="125"/>
      <c r="D2560" s="125"/>
    </row>
    <row r="2561" spans="2:4" x14ac:dyDescent="0.2">
      <c r="B2561" s="125"/>
      <c r="C2561" s="125"/>
      <c r="D2561" s="125"/>
    </row>
    <row r="2562" spans="2:4" x14ac:dyDescent="0.2">
      <c r="B2562" s="125"/>
      <c r="C2562" s="125"/>
      <c r="D2562" s="125"/>
    </row>
    <row r="2563" spans="2:4" x14ac:dyDescent="0.2">
      <c r="B2563" s="125"/>
      <c r="C2563" s="125"/>
      <c r="D2563" s="125"/>
    </row>
    <row r="2564" spans="2:4" x14ac:dyDescent="0.2">
      <c r="B2564" s="125"/>
      <c r="C2564" s="125"/>
      <c r="D2564" s="125"/>
    </row>
    <row r="2565" spans="2:4" x14ac:dyDescent="0.2">
      <c r="B2565" s="125"/>
      <c r="C2565" s="125"/>
      <c r="D2565" s="125"/>
    </row>
    <row r="2566" spans="2:4" x14ac:dyDescent="0.2">
      <c r="B2566" s="125"/>
      <c r="C2566" s="125"/>
      <c r="D2566" s="125"/>
    </row>
    <row r="2567" spans="2:4" x14ac:dyDescent="0.2">
      <c r="B2567" s="125"/>
      <c r="C2567" s="125"/>
      <c r="D2567" s="125"/>
    </row>
    <row r="2568" spans="2:4" x14ac:dyDescent="0.2">
      <c r="B2568" s="125"/>
      <c r="C2568" s="125"/>
      <c r="D2568" s="125"/>
    </row>
    <row r="2569" spans="2:4" x14ac:dyDescent="0.2">
      <c r="B2569" s="125"/>
      <c r="C2569" s="125"/>
      <c r="D2569" s="125"/>
    </row>
    <row r="2570" spans="2:4" x14ac:dyDescent="0.2">
      <c r="B2570" s="125"/>
      <c r="C2570" s="125"/>
      <c r="D2570" s="125"/>
    </row>
    <row r="2571" spans="2:4" x14ac:dyDescent="0.2">
      <c r="B2571" s="125"/>
      <c r="C2571" s="125"/>
      <c r="D2571" s="125"/>
    </row>
    <row r="2572" spans="2:4" x14ac:dyDescent="0.2">
      <c r="B2572" s="125"/>
      <c r="C2572" s="125"/>
      <c r="D2572" s="125"/>
    </row>
    <row r="2573" spans="2:4" x14ac:dyDescent="0.2">
      <c r="B2573" s="125"/>
      <c r="C2573" s="125"/>
      <c r="D2573" s="125"/>
    </row>
    <row r="2574" spans="2:4" x14ac:dyDescent="0.2">
      <c r="B2574" s="125"/>
      <c r="C2574" s="125"/>
      <c r="D2574" s="125"/>
    </row>
    <row r="2575" spans="2:4" x14ac:dyDescent="0.2">
      <c r="B2575" s="125"/>
      <c r="C2575" s="125"/>
      <c r="D2575" s="125"/>
    </row>
    <row r="2576" spans="2:4" x14ac:dyDescent="0.2">
      <c r="B2576" s="125"/>
      <c r="C2576" s="125"/>
      <c r="D2576" s="125"/>
    </row>
    <row r="2577" spans="2:4" x14ac:dyDescent="0.2">
      <c r="B2577" s="125"/>
      <c r="C2577" s="125"/>
      <c r="D2577" s="125"/>
    </row>
    <row r="2578" spans="2:4" x14ac:dyDescent="0.2">
      <c r="B2578" s="125"/>
      <c r="C2578" s="125"/>
      <c r="D2578" s="125"/>
    </row>
    <row r="2579" spans="2:4" x14ac:dyDescent="0.2">
      <c r="B2579" s="125"/>
      <c r="C2579" s="125"/>
      <c r="D2579" s="125"/>
    </row>
    <row r="2580" spans="2:4" x14ac:dyDescent="0.2">
      <c r="B2580" s="125"/>
      <c r="C2580" s="125"/>
      <c r="D2580" s="125"/>
    </row>
    <row r="2581" spans="2:4" x14ac:dyDescent="0.2">
      <c r="B2581" s="125"/>
      <c r="C2581" s="125"/>
      <c r="D2581" s="125"/>
    </row>
    <row r="2582" spans="2:4" x14ac:dyDescent="0.2">
      <c r="B2582" s="125"/>
      <c r="C2582" s="125"/>
      <c r="D2582" s="125"/>
    </row>
    <row r="2583" spans="2:4" x14ac:dyDescent="0.2">
      <c r="B2583" s="125"/>
      <c r="C2583" s="125"/>
      <c r="D2583" s="125"/>
    </row>
    <row r="2584" spans="2:4" x14ac:dyDescent="0.2">
      <c r="B2584" s="125"/>
      <c r="C2584" s="125"/>
      <c r="D2584" s="125"/>
    </row>
    <row r="2585" spans="2:4" x14ac:dyDescent="0.2">
      <c r="B2585" s="125"/>
      <c r="C2585" s="125"/>
      <c r="D2585" s="125"/>
    </row>
    <row r="2586" spans="2:4" x14ac:dyDescent="0.2">
      <c r="B2586" s="125"/>
      <c r="C2586" s="125"/>
      <c r="D2586" s="125"/>
    </row>
    <row r="2587" spans="2:4" x14ac:dyDescent="0.2">
      <c r="B2587" s="125"/>
      <c r="C2587" s="125"/>
      <c r="D2587" s="125"/>
    </row>
    <row r="2588" spans="2:4" x14ac:dyDescent="0.2">
      <c r="B2588" s="125"/>
      <c r="C2588" s="125"/>
      <c r="D2588" s="125"/>
    </row>
    <row r="2589" spans="2:4" x14ac:dyDescent="0.2">
      <c r="B2589" s="125"/>
      <c r="C2589" s="125"/>
      <c r="D2589" s="125"/>
    </row>
    <row r="2590" spans="2:4" x14ac:dyDescent="0.2">
      <c r="B2590" s="125"/>
      <c r="C2590" s="125"/>
      <c r="D2590" s="125"/>
    </row>
    <row r="2591" spans="2:4" x14ac:dyDescent="0.2">
      <c r="B2591" s="125"/>
      <c r="C2591" s="125"/>
      <c r="D2591" s="125"/>
    </row>
    <row r="2592" spans="2:4" x14ac:dyDescent="0.2">
      <c r="B2592" s="125"/>
      <c r="C2592" s="125"/>
      <c r="D2592" s="125"/>
    </row>
    <row r="2593" spans="2:4" x14ac:dyDescent="0.2">
      <c r="B2593" s="125"/>
      <c r="C2593" s="125"/>
      <c r="D2593" s="125"/>
    </row>
    <row r="2594" spans="2:4" x14ac:dyDescent="0.2">
      <c r="B2594" s="125"/>
      <c r="C2594" s="125"/>
      <c r="D2594" s="125"/>
    </row>
    <row r="2595" spans="2:4" x14ac:dyDescent="0.2">
      <c r="B2595" s="125"/>
      <c r="C2595" s="125"/>
      <c r="D2595" s="125"/>
    </row>
    <row r="2596" spans="2:4" x14ac:dyDescent="0.2">
      <c r="B2596" s="125"/>
      <c r="C2596" s="125"/>
      <c r="D2596" s="125"/>
    </row>
    <row r="2597" spans="2:4" x14ac:dyDescent="0.2">
      <c r="B2597" s="125"/>
      <c r="C2597" s="125"/>
      <c r="D2597" s="125"/>
    </row>
    <row r="2598" spans="2:4" x14ac:dyDescent="0.2">
      <c r="B2598" s="125"/>
      <c r="C2598" s="125"/>
      <c r="D2598" s="125"/>
    </row>
    <row r="2599" spans="2:4" x14ac:dyDescent="0.2">
      <c r="B2599" s="125"/>
      <c r="C2599" s="125"/>
      <c r="D2599" s="125"/>
    </row>
    <row r="2600" spans="2:4" x14ac:dyDescent="0.2">
      <c r="B2600" s="125"/>
      <c r="C2600" s="125"/>
      <c r="D2600" s="125"/>
    </row>
    <row r="2601" spans="2:4" x14ac:dyDescent="0.2">
      <c r="B2601" s="125"/>
      <c r="C2601" s="125"/>
      <c r="D2601" s="125"/>
    </row>
    <row r="2602" spans="2:4" x14ac:dyDescent="0.2">
      <c r="B2602" s="125"/>
      <c r="C2602" s="125"/>
      <c r="D2602" s="125"/>
    </row>
    <row r="2603" spans="2:4" x14ac:dyDescent="0.2">
      <c r="B2603" s="125"/>
      <c r="C2603" s="125"/>
      <c r="D2603" s="125"/>
    </row>
    <row r="2604" spans="2:4" x14ac:dyDescent="0.2">
      <c r="B2604" s="125"/>
      <c r="C2604" s="125"/>
      <c r="D2604" s="125"/>
    </row>
    <row r="2605" spans="2:4" x14ac:dyDescent="0.2">
      <c r="B2605" s="125"/>
      <c r="C2605" s="125"/>
      <c r="D2605" s="125"/>
    </row>
    <row r="2606" spans="2:4" x14ac:dyDescent="0.2">
      <c r="B2606" s="125"/>
      <c r="C2606" s="125"/>
      <c r="D2606" s="125"/>
    </row>
    <row r="2607" spans="2:4" x14ac:dyDescent="0.2">
      <c r="B2607" s="125"/>
      <c r="C2607" s="125"/>
      <c r="D2607" s="125"/>
    </row>
    <row r="2608" spans="2:4" x14ac:dyDescent="0.2">
      <c r="B2608" s="125"/>
      <c r="C2608" s="125"/>
      <c r="D2608" s="125"/>
    </row>
    <row r="2609" spans="2:4" x14ac:dyDescent="0.2">
      <c r="B2609" s="125"/>
      <c r="C2609" s="125"/>
      <c r="D2609" s="125"/>
    </row>
    <row r="2610" spans="2:4" x14ac:dyDescent="0.2">
      <c r="B2610" s="125"/>
      <c r="C2610" s="125"/>
      <c r="D2610" s="125"/>
    </row>
    <row r="2611" spans="2:4" x14ac:dyDescent="0.2">
      <c r="B2611" s="125"/>
      <c r="C2611" s="125"/>
      <c r="D2611" s="125"/>
    </row>
    <row r="2612" spans="2:4" x14ac:dyDescent="0.2">
      <c r="B2612" s="125"/>
      <c r="C2612" s="125"/>
      <c r="D2612" s="125"/>
    </row>
    <row r="2613" spans="2:4" x14ac:dyDescent="0.2">
      <c r="B2613" s="125"/>
      <c r="C2613" s="125"/>
      <c r="D2613" s="125"/>
    </row>
    <row r="2614" spans="2:4" x14ac:dyDescent="0.2">
      <c r="B2614" s="125"/>
      <c r="C2614" s="125"/>
      <c r="D2614" s="125"/>
    </row>
    <row r="2615" spans="2:4" x14ac:dyDescent="0.2">
      <c r="B2615" s="125"/>
      <c r="C2615" s="125"/>
      <c r="D2615" s="125"/>
    </row>
    <row r="2616" spans="2:4" x14ac:dyDescent="0.2">
      <c r="B2616" s="125"/>
      <c r="C2616" s="125"/>
      <c r="D2616" s="125"/>
    </row>
    <row r="2617" spans="2:4" x14ac:dyDescent="0.2">
      <c r="B2617" s="125"/>
      <c r="C2617" s="125"/>
      <c r="D2617" s="125"/>
    </row>
    <row r="2618" spans="2:4" x14ac:dyDescent="0.2">
      <c r="B2618" s="125"/>
      <c r="C2618" s="125"/>
      <c r="D2618" s="125"/>
    </row>
    <row r="2619" spans="2:4" x14ac:dyDescent="0.2">
      <c r="B2619" s="125"/>
      <c r="C2619" s="125"/>
      <c r="D2619" s="125"/>
    </row>
    <row r="2620" spans="2:4" x14ac:dyDescent="0.2">
      <c r="B2620" s="125"/>
      <c r="C2620" s="125"/>
      <c r="D2620" s="125"/>
    </row>
    <row r="2621" spans="2:4" x14ac:dyDescent="0.2">
      <c r="B2621" s="125"/>
      <c r="C2621" s="125"/>
      <c r="D2621" s="125"/>
    </row>
    <row r="2622" spans="2:4" x14ac:dyDescent="0.2">
      <c r="B2622" s="125"/>
      <c r="C2622" s="125"/>
      <c r="D2622" s="125"/>
    </row>
    <row r="2623" spans="2:4" x14ac:dyDescent="0.2">
      <c r="B2623" s="125"/>
      <c r="C2623" s="125"/>
      <c r="D2623" s="125"/>
    </row>
    <row r="2624" spans="2:4" x14ac:dyDescent="0.2">
      <c r="B2624" s="125"/>
      <c r="C2624" s="125"/>
      <c r="D2624" s="125"/>
    </row>
    <row r="2625" spans="2:4" x14ac:dyDescent="0.2">
      <c r="B2625" s="125"/>
      <c r="C2625" s="125"/>
      <c r="D2625" s="125"/>
    </row>
    <row r="2626" spans="2:4" x14ac:dyDescent="0.2">
      <c r="B2626" s="125"/>
      <c r="C2626" s="125"/>
      <c r="D2626" s="125"/>
    </row>
    <row r="2627" spans="2:4" x14ac:dyDescent="0.2">
      <c r="B2627" s="125"/>
      <c r="C2627" s="125"/>
      <c r="D2627" s="125"/>
    </row>
    <row r="2628" spans="2:4" x14ac:dyDescent="0.2">
      <c r="B2628" s="125"/>
      <c r="C2628" s="125"/>
      <c r="D2628" s="125"/>
    </row>
    <row r="2629" spans="2:4" x14ac:dyDescent="0.2">
      <c r="B2629" s="125"/>
      <c r="C2629" s="125"/>
      <c r="D2629" s="125"/>
    </row>
    <row r="2630" spans="2:4" x14ac:dyDescent="0.2">
      <c r="B2630" s="125"/>
      <c r="C2630" s="125"/>
      <c r="D2630" s="125"/>
    </row>
    <row r="2631" spans="2:4" x14ac:dyDescent="0.2">
      <c r="B2631" s="125"/>
      <c r="C2631" s="125"/>
      <c r="D2631" s="125"/>
    </row>
    <row r="2632" spans="2:4" x14ac:dyDescent="0.2">
      <c r="B2632" s="125"/>
      <c r="C2632" s="125"/>
      <c r="D2632" s="125"/>
    </row>
    <row r="2633" spans="2:4" x14ac:dyDescent="0.2">
      <c r="B2633" s="125"/>
      <c r="C2633" s="125"/>
      <c r="D2633" s="125"/>
    </row>
    <row r="2634" spans="2:4" x14ac:dyDescent="0.2">
      <c r="B2634" s="125"/>
      <c r="C2634" s="125"/>
      <c r="D2634" s="125"/>
    </row>
    <row r="2635" spans="2:4" x14ac:dyDescent="0.2">
      <c r="B2635" s="125"/>
      <c r="C2635" s="125"/>
      <c r="D2635" s="125"/>
    </row>
    <row r="2636" spans="2:4" x14ac:dyDescent="0.2">
      <c r="B2636" s="125"/>
      <c r="C2636" s="125"/>
      <c r="D2636" s="125"/>
    </row>
    <row r="2637" spans="2:4" x14ac:dyDescent="0.2">
      <c r="B2637" s="125"/>
      <c r="C2637" s="125"/>
      <c r="D2637" s="125"/>
    </row>
    <row r="2638" spans="2:4" x14ac:dyDescent="0.2">
      <c r="B2638" s="125"/>
      <c r="C2638" s="125"/>
      <c r="D2638" s="125"/>
    </row>
    <row r="2639" spans="2:4" x14ac:dyDescent="0.2">
      <c r="B2639" s="125"/>
      <c r="C2639" s="125"/>
      <c r="D2639" s="125"/>
    </row>
    <row r="2640" spans="2:4" x14ac:dyDescent="0.2">
      <c r="B2640" s="125"/>
      <c r="C2640" s="125"/>
      <c r="D2640" s="125"/>
    </row>
    <row r="2641" spans="2:4" x14ac:dyDescent="0.2">
      <c r="B2641" s="125"/>
      <c r="C2641" s="125"/>
      <c r="D2641" s="125"/>
    </row>
    <row r="2642" spans="2:4" x14ac:dyDescent="0.2">
      <c r="B2642" s="125"/>
      <c r="C2642" s="125"/>
      <c r="D2642" s="125"/>
    </row>
    <row r="2643" spans="2:4" x14ac:dyDescent="0.2">
      <c r="B2643" s="125"/>
      <c r="C2643" s="125"/>
      <c r="D2643" s="125"/>
    </row>
    <row r="2644" spans="2:4" x14ac:dyDescent="0.2">
      <c r="B2644" s="125"/>
      <c r="C2644" s="125"/>
      <c r="D2644" s="125"/>
    </row>
    <row r="2645" spans="2:4" x14ac:dyDescent="0.2">
      <c r="B2645" s="125"/>
      <c r="C2645" s="125"/>
      <c r="D2645" s="125"/>
    </row>
    <row r="2646" spans="2:4" x14ac:dyDescent="0.2">
      <c r="B2646" s="125"/>
      <c r="C2646" s="125"/>
      <c r="D2646" s="125"/>
    </row>
    <row r="2647" spans="2:4" x14ac:dyDescent="0.2">
      <c r="B2647" s="125"/>
      <c r="C2647" s="125"/>
      <c r="D2647" s="125"/>
    </row>
    <row r="2648" spans="2:4" x14ac:dyDescent="0.2">
      <c r="B2648" s="125"/>
      <c r="C2648" s="125"/>
      <c r="D2648" s="125"/>
    </row>
    <row r="2649" spans="2:4" x14ac:dyDescent="0.2">
      <c r="B2649" s="125"/>
      <c r="C2649" s="125"/>
      <c r="D2649" s="125"/>
    </row>
    <row r="2650" spans="2:4" x14ac:dyDescent="0.2">
      <c r="B2650" s="125"/>
      <c r="C2650" s="125"/>
      <c r="D2650" s="125"/>
    </row>
    <row r="2651" spans="2:4" x14ac:dyDescent="0.2">
      <c r="B2651" s="125"/>
      <c r="C2651" s="125"/>
      <c r="D2651" s="125"/>
    </row>
    <row r="2652" spans="2:4" x14ac:dyDescent="0.2">
      <c r="B2652" s="125"/>
      <c r="C2652" s="125"/>
      <c r="D2652" s="125"/>
    </row>
    <row r="2653" spans="2:4" x14ac:dyDescent="0.2">
      <c r="B2653" s="125"/>
      <c r="C2653" s="125"/>
      <c r="D2653" s="125"/>
    </row>
    <row r="2654" spans="2:4" x14ac:dyDescent="0.2">
      <c r="B2654" s="125"/>
      <c r="C2654" s="125"/>
      <c r="D2654" s="125"/>
    </row>
    <row r="2655" spans="2:4" x14ac:dyDescent="0.2">
      <c r="B2655" s="125"/>
      <c r="C2655" s="125"/>
      <c r="D2655" s="125"/>
    </row>
    <row r="2656" spans="2:4" x14ac:dyDescent="0.2">
      <c r="B2656" s="125"/>
      <c r="C2656" s="125"/>
      <c r="D2656" s="125"/>
    </row>
    <row r="2657" spans="2:4" x14ac:dyDescent="0.2">
      <c r="B2657" s="125"/>
      <c r="C2657" s="125"/>
      <c r="D2657" s="125"/>
    </row>
    <row r="2658" spans="2:4" x14ac:dyDescent="0.2">
      <c r="B2658" s="125"/>
      <c r="C2658" s="125"/>
      <c r="D2658" s="125"/>
    </row>
    <row r="2659" spans="2:4" x14ac:dyDescent="0.2">
      <c r="B2659" s="125"/>
      <c r="C2659" s="125"/>
      <c r="D2659" s="125"/>
    </row>
    <row r="2660" spans="2:4" x14ac:dyDescent="0.2">
      <c r="B2660" s="125"/>
      <c r="C2660" s="125"/>
      <c r="D2660" s="125"/>
    </row>
    <row r="2661" spans="2:4" x14ac:dyDescent="0.2">
      <c r="B2661" s="125"/>
      <c r="C2661" s="125"/>
      <c r="D2661" s="125"/>
    </row>
    <row r="2662" spans="2:4" x14ac:dyDescent="0.2">
      <c r="B2662" s="125"/>
      <c r="C2662" s="125"/>
      <c r="D2662" s="125"/>
    </row>
    <row r="2663" spans="2:4" x14ac:dyDescent="0.2">
      <c r="B2663" s="125"/>
      <c r="C2663" s="125"/>
      <c r="D2663" s="125"/>
    </row>
    <row r="2664" spans="2:4" x14ac:dyDescent="0.2">
      <c r="B2664" s="125"/>
      <c r="C2664" s="125"/>
      <c r="D2664" s="125"/>
    </row>
    <row r="2665" spans="2:4" x14ac:dyDescent="0.2">
      <c r="B2665" s="125"/>
      <c r="C2665" s="125"/>
      <c r="D2665" s="125"/>
    </row>
    <row r="2666" spans="2:4" x14ac:dyDescent="0.2">
      <c r="B2666" s="125"/>
      <c r="C2666" s="125"/>
      <c r="D2666" s="125"/>
    </row>
    <row r="2667" spans="2:4" x14ac:dyDescent="0.2">
      <c r="B2667" s="125"/>
      <c r="C2667" s="125"/>
      <c r="D2667" s="125"/>
    </row>
    <row r="2668" spans="2:4" x14ac:dyDescent="0.2">
      <c r="B2668" s="125"/>
      <c r="C2668" s="125"/>
      <c r="D2668" s="125"/>
    </row>
    <row r="2669" spans="2:4" x14ac:dyDescent="0.2">
      <c r="B2669" s="125"/>
      <c r="C2669" s="125"/>
      <c r="D2669" s="125"/>
    </row>
    <row r="2670" spans="2:4" x14ac:dyDescent="0.2">
      <c r="B2670" s="125"/>
      <c r="C2670" s="125"/>
      <c r="D2670" s="125"/>
    </row>
    <row r="2671" spans="2:4" x14ac:dyDescent="0.2">
      <c r="B2671" s="125"/>
      <c r="C2671" s="125"/>
      <c r="D2671" s="125"/>
    </row>
    <row r="2672" spans="2:4" x14ac:dyDescent="0.2">
      <c r="B2672" s="125"/>
      <c r="C2672" s="125"/>
      <c r="D2672" s="125"/>
    </row>
    <row r="2673" spans="2:4" x14ac:dyDescent="0.2">
      <c r="B2673" s="125"/>
      <c r="C2673" s="125"/>
      <c r="D2673" s="125"/>
    </row>
    <row r="2674" spans="2:4" x14ac:dyDescent="0.2">
      <c r="B2674" s="125"/>
      <c r="C2674" s="125"/>
      <c r="D2674" s="125"/>
    </row>
    <row r="2675" spans="2:4" x14ac:dyDescent="0.2">
      <c r="B2675" s="125"/>
      <c r="C2675" s="125"/>
      <c r="D2675" s="125"/>
    </row>
    <row r="2676" spans="2:4" x14ac:dyDescent="0.2">
      <c r="B2676" s="125"/>
      <c r="C2676" s="125"/>
      <c r="D2676" s="125"/>
    </row>
    <row r="2677" spans="2:4" x14ac:dyDescent="0.2">
      <c r="B2677" s="125"/>
      <c r="C2677" s="125"/>
      <c r="D2677" s="125"/>
    </row>
    <row r="2678" spans="2:4" x14ac:dyDescent="0.2">
      <c r="B2678" s="125"/>
      <c r="C2678" s="125"/>
      <c r="D2678" s="125"/>
    </row>
    <row r="2679" spans="2:4" x14ac:dyDescent="0.2">
      <c r="B2679" s="125"/>
      <c r="C2679" s="125"/>
      <c r="D2679" s="125"/>
    </row>
    <row r="2680" spans="2:4" x14ac:dyDescent="0.2">
      <c r="B2680" s="125"/>
      <c r="C2680" s="125"/>
      <c r="D2680" s="125"/>
    </row>
    <row r="2681" spans="2:4" x14ac:dyDescent="0.2">
      <c r="B2681" s="125"/>
      <c r="C2681" s="125"/>
      <c r="D2681" s="125"/>
    </row>
    <row r="2682" spans="2:4" x14ac:dyDescent="0.2">
      <c r="B2682" s="125"/>
      <c r="C2682" s="125"/>
      <c r="D2682" s="125"/>
    </row>
    <row r="2683" spans="2:4" x14ac:dyDescent="0.2">
      <c r="B2683" s="125"/>
      <c r="C2683" s="125"/>
      <c r="D2683" s="125"/>
    </row>
    <row r="2684" spans="2:4" x14ac:dyDescent="0.2">
      <c r="B2684" s="125"/>
      <c r="C2684" s="125"/>
      <c r="D2684" s="125"/>
    </row>
    <row r="2685" spans="2:4" x14ac:dyDescent="0.2">
      <c r="B2685" s="125"/>
      <c r="C2685" s="125"/>
      <c r="D2685" s="125"/>
    </row>
    <row r="2686" spans="2:4" x14ac:dyDescent="0.2">
      <c r="B2686" s="125"/>
      <c r="C2686" s="125"/>
      <c r="D2686" s="125"/>
    </row>
    <row r="2687" spans="2:4" x14ac:dyDescent="0.2">
      <c r="B2687" s="125"/>
      <c r="C2687" s="125"/>
      <c r="D2687" s="125"/>
    </row>
    <row r="2688" spans="2:4" x14ac:dyDescent="0.2">
      <c r="B2688" s="125"/>
      <c r="C2688" s="125"/>
      <c r="D2688" s="125"/>
    </row>
    <row r="2689" spans="2:4" x14ac:dyDescent="0.2">
      <c r="B2689" s="125"/>
      <c r="C2689" s="125"/>
      <c r="D2689" s="125"/>
    </row>
    <row r="2690" spans="2:4" x14ac:dyDescent="0.2">
      <c r="B2690" s="125"/>
      <c r="C2690" s="125"/>
      <c r="D2690" s="125"/>
    </row>
    <row r="2691" spans="2:4" x14ac:dyDescent="0.2">
      <c r="B2691" s="125"/>
      <c r="C2691" s="125"/>
      <c r="D2691" s="125"/>
    </row>
    <row r="2692" spans="2:4" x14ac:dyDescent="0.2">
      <c r="B2692" s="125"/>
      <c r="C2692" s="125"/>
      <c r="D2692" s="125"/>
    </row>
    <row r="2693" spans="2:4" x14ac:dyDescent="0.2">
      <c r="B2693" s="125"/>
      <c r="C2693" s="125"/>
      <c r="D2693" s="125"/>
    </row>
    <row r="2694" spans="2:4" x14ac:dyDescent="0.2">
      <c r="B2694" s="125"/>
      <c r="C2694" s="125"/>
      <c r="D2694" s="125"/>
    </row>
    <row r="2695" spans="2:4" x14ac:dyDescent="0.2">
      <c r="B2695" s="125"/>
      <c r="C2695" s="125"/>
      <c r="D2695" s="125"/>
    </row>
    <row r="2696" spans="2:4" x14ac:dyDescent="0.2">
      <c r="B2696" s="125"/>
      <c r="C2696" s="125"/>
      <c r="D2696" s="125"/>
    </row>
    <row r="2697" spans="2:4" x14ac:dyDescent="0.2">
      <c r="B2697" s="125"/>
      <c r="C2697" s="125"/>
      <c r="D2697" s="125"/>
    </row>
    <row r="2698" spans="2:4" x14ac:dyDescent="0.2">
      <c r="B2698" s="125"/>
      <c r="C2698" s="125"/>
      <c r="D2698" s="125"/>
    </row>
    <row r="2699" spans="2:4" x14ac:dyDescent="0.2">
      <c r="B2699" s="125"/>
      <c r="C2699" s="125"/>
      <c r="D2699" s="125"/>
    </row>
    <row r="2700" spans="2:4" x14ac:dyDescent="0.2">
      <c r="B2700" s="125"/>
      <c r="C2700" s="125"/>
      <c r="D2700" s="125"/>
    </row>
    <row r="2701" spans="2:4" x14ac:dyDescent="0.2">
      <c r="B2701" s="125"/>
      <c r="C2701" s="125"/>
      <c r="D2701" s="125"/>
    </row>
    <row r="2702" spans="2:4" x14ac:dyDescent="0.2">
      <c r="B2702" s="125"/>
      <c r="C2702" s="125"/>
      <c r="D2702" s="125"/>
    </row>
    <row r="2703" spans="2:4" x14ac:dyDescent="0.2">
      <c r="B2703" s="125"/>
      <c r="C2703" s="125"/>
      <c r="D2703" s="125"/>
    </row>
    <row r="2704" spans="2:4" x14ac:dyDescent="0.2">
      <c r="B2704" s="125"/>
      <c r="C2704" s="125"/>
      <c r="D2704" s="125"/>
    </row>
    <row r="2705" spans="2:4" x14ac:dyDescent="0.2">
      <c r="B2705" s="125"/>
      <c r="C2705" s="125"/>
      <c r="D2705" s="125"/>
    </row>
    <row r="2706" spans="2:4" x14ac:dyDescent="0.2">
      <c r="B2706" s="125"/>
      <c r="C2706" s="125"/>
      <c r="D2706" s="125"/>
    </row>
    <row r="2707" spans="2:4" x14ac:dyDescent="0.2">
      <c r="B2707" s="125"/>
      <c r="C2707" s="125"/>
      <c r="D2707" s="125"/>
    </row>
    <row r="2708" spans="2:4" x14ac:dyDescent="0.2">
      <c r="B2708" s="125"/>
      <c r="C2708" s="125"/>
      <c r="D2708" s="125"/>
    </row>
    <row r="2709" spans="2:4" x14ac:dyDescent="0.2">
      <c r="B2709" s="125"/>
      <c r="C2709" s="125"/>
      <c r="D2709" s="125"/>
    </row>
    <row r="2710" spans="2:4" x14ac:dyDescent="0.2">
      <c r="B2710" s="125"/>
      <c r="C2710" s="125"/>
      <c r="D2710" s="125"/>
    </row>
    <row r="2711" spans="2:4" x14ac:dyDescent="0.2">
      <c r="B2711" s="125"/>
      <c r="C2711" s="125"/>
      <c r="D2711" s="125"/>
    </row>
    <row r="2712" spans="2:4" x14ac:dyDescent="0.2">
      <c r="B2712" s="125"/>
      <c r="C2712" s="125"/>
      <c r="D2712" s="125"/>
    </row>
    <row r="2713" spans="2:4" x14ac:dyDescent="0.2">
      <c r="B2713" s="125"/>
      <c r="C2713" s="125"/>
      <c r="D2713" s="125"/>
    </row>
    <row r="2714" spans="2:4" x14ac:dyDescent="0.2">
      <c r="B2714" s="125"/>
      <c r="C2714" s="125"/>
      <c r="D2714" s="125"/>
    </row>
    <row r="2715" spans="2:4" x14ac:dyDescent="0.2">
      <c r="B2715" s="125"/>
      <c r="C2715" s="125"/>
      <c r="D2715" s="125"/>
    </row>
    <row r="2716" spans="2:4" x14ac:dyDescent="0.2">
      <c r="B2716" s="125"/>
      <c r="C2716" s="125"/>
      <c r="D2716" s="125"/>
    </row>
    <row r="2717" spans="2:4" x14ac:dyDescent="0.2">
      <c r="B2717" s="125"/>
      <c r="C2717" s="125"/>
      <c r="D2717" s="125"/>
    </row>
    <row r="2718" spans="2:4" x14ac:dyDescent="0.2">
      <c r="B2718" s="125"/>
      <c r="C2718" s="125"/>
      <c r="D2718" s="125"/>
    </row>
    <row r="2719" spans="2:4" x14ac:dyDescent="0.2">
      <c r="B2719" s="125"/>
      <c r="C2719" s="125"/>
      <c r="D2719" s="125"/>
    </row>
    <row r="2720" spans="2:4" x14ac:dyDescent="0.2">
      <c r="B2720" s="125"/>
      <c r="C2720" s="125"/>
      <c r="D2720" s="125"/>
    </row>
    <row r="2721" spans="2:4" x14ac:dyDescent="0.2">
      <c r="B2721" s="125"/>
      <c r="C2721" s="125"/>
      <c r="D2721" s="125"/>
    </row>
    <row r="2722" spans="2:4" x14ac:dyDescent="0.2">
      <c r="B2722" s="125"/>
      <c r="C2722" s="125"/>
      <c r="D2722" s="125"/>
    </row>
    <row r="2723" spans="2:4" x14ac:dyDescent="0.2">
      <c r="B2723" s="125"/>
      <c r="C2723" s="125"/>
      <c r="D2723" s="125"/>
    </row>
    <row r="2724" spans="2:4" x14ac:dyDescent="0.2">
      <c r="B2724" s="125"/>
      <c r="C2724" s="125"/>
      <c r="D2724" s="125"/>
    </row>
    <row r="2725" spans="2:4" x14ac:dyDescent="0.2">
      <c r="B2725" s="125"/>
      <c r="C2725" s="125"/>
      <c r="D2725" s="125"/>
    </row>
    <row r="2726" spans="2:4" x14ac:dyDescent="0.2">
      <c r="B2726" s="125"/>
      <c r="C2726" s="125"/>
      <c r="D2726" s="125"/>
    </row>
    <row r="2727" spans="2:4" x14ac:dyDescent="0.2">
      <c r="B2727" s="125"/>
      <c r="C2727" s="125"/>
      <c r="D2727" s="125"/>
    </row>
    <row r="2728" spans="2:4" x14ac:dyDescent="0.2">
      <c r="B2728" s="125"/>
      <c r="C2728" s="125"/>
      <c r="D2728" s="125"/>
    </row>
    <row r="2729" spans="2:4" x14ac:dyDescent="0.2">
      <c r="B2729" s="125"/>
      <c r="C2729" s="125"/>
      <c r="D2729" s="125"/>
    </row>
    <row r="2730" spans="2:4" x14ac:dyDescent="0.2">
      <c r="B2730" s="125"/>
      <c r="C2730" s="125"/>
      <c r="D2730" s="125"/>
    </row>
    <row r="2731" spans="2:4" x14ac:dyDescent="0.2">
      <c r="B2731" s="125"/>
      <c r="C2731" s="125"/>
      <c r="D2731" s="125"/>
    </row>
    <row r="2732" spans="2:4" x14ac:dyDescent="0.2">
      <c r="B2732" s="125"/>
      <c r="C2732" s="125"/>
      <c r="D2732" s="125"/>
    </row>
    <row r="2733" spans="2:4" x14ac:dyDescent="0.2">
      <c r="B2733" s="125"/>
      <c r="C2733" s="125"/>
      <c r="D2733" s="125"/>
    </row>
    <row r="2734" spans="2:4" x14ac:dyDescent="0.2">
      <c r="B2734" s="125"/>
      <c r="C2734" s="125"/>
      <c r="D2734" s="125"/>
    </row>
    <row r="2735" spans="2:4" x14ac:dyDescent="0.2">
      <c r="B2735" s="125"/>
      <c r="C2735" s="125"/>
      <c r="D2735" s="125"/>
    </row>
    <row r="2736" spans="2:4" x14ac:dyDescent="0.2">
      <c r="B2736" s="125"/>
      <c r="C2736" s="125"/>
      <c r="D2736" s="125"/>
    </row>
    <row r="2737" spans="2:4" x14ac:dyDescent="0.2">
      <c r="B2737" s="125"/>
      <c r="C2737" s="125"/>
      <c r="D2737" s="125"/>
    </row>
    <row r="2738" spans="2:4" x14ac:dyDescent="0.2">
      <c r="B2738" s="125"/>
      <c r="C2738" s="125"/>
      <c r="D2738" s="125"/>
    </row>
    <row r="2739" spans="2:4" x14ac:dyDescent="0.2">
      <c r="B2739" s="125"/>
      <c r="C2739" s="125"/>
      <c r="D2739" s="125"/>
    </row>
    <row r="2740" spans="2:4" x14ac:dyDescent="0.2">
      <c r="B2740" s="125"/>
      <c r="C2740" s="125"/>
      <c r="D2740" s="125"/>
    </row>
    <row r="2741" spans="2:4" x14ac:dyDescent="0.2">
      <c r="B2741" s="125"/>
      <c r="C2741" s="125"/>
      <c r="D2741" s="125"/>
    </row>
    <row r="2742" spans="2:4" x14ac:dyDescent="0.2">
      <c r="B2742" s="125"/>
      <c r="C2742" s="125"/>
      <c r="D2742" s="125"/>
    </row>
    <row r="2743" spans="2:4" x14ac:dyDescent="0.2">
      <c r="B2743" s="125"/>
      <c r="C2743" s="125"/>
      <c r="D2743" s="125"/>
    </row>
    <row r="2744" spans="2:4" x14ac:dyDescent="0.2">
      <c r="B2744" s="125"/>
      <c r="C2744" s="125"/>
      <c r="D2744" s="125"/>
    </row>
    <row r="2745" spans="2:4" x14ac:dyDescent="0.2">
      <c r="B2745" s="125"/>
      <c r="C2745" s="125"/>
      <c r="D2745" s="125"/>
    </row>
    <row r="2746" spans="2:4" x14ac:dyDescent="0.2">
      <c r="B2746" s="125"/>
      <c r="C2746" s="125"/>
      <c r="D2746" s="125"/>
    </row>
    <row r="2747" spans="2:4" x14ac:dyDescent="0.2">
      <c r="B2747" s="125"/>
      <c r="C2747" s="125"/>
      <c r="D2747" s="125"/>
    </row>
    <row r="2748" spans="2:4" x14ac:dyDescent="0.2">
      <c r="B2748" s="125"/>
      <c r="C2748" s="125"/>
      <c r="D2748" s="125"/>
    </row>
    <row r="2749" spans="2:4" x14ac:dyDescent="0.2">
      <c r="B2749" s="125"/>
      <c r="C2749" s="125"/>
      <c r="D2749" s="125"/>
    </row>
    <row r="2750" spans="2:4" x14ac:dyDescent="0.2">
      <c r="B2750" s="125"/>
      <c r="C2750" s="125"/>
      <c r="D2750" s="125"/>
    </row>
    <row r="2751" spans="2:4" x14ac:dyDescent="0.2">
      <c r="B2751" s="125"/>
      <c r="C2751" s="125"/>
      <c r="D2751" s="125"/>
    </row>
    <row r="2752" spans="2:4" x14ac:dyDescent="0.2">
      <c r="B2752" s="125"/>
      <c r="C2752" s="125"/>
      <c r="D2752" s="125"/>
    </row>
    <row r="2753" spans="2:4" x14ac:dyDescent="0.2">
      <c r="B2753" s="125"/>
      <c r="C2753" s="125"/>
      <c r="D2753" s="125"/>
    </row>
    <row r="2754" spans="2:4" x14ac:dyDescent="0.2">
      <c r="B2754" s="125"/>
      <c r="C2754" s="125"/>
      <c r="D2754" s="125"/>
    </row>
    <row r="2755" spans="2:4" x14ac:dyDescent="0.2">
      <c r="B2755" s="125"/>
      <c r="C2755" s="125"/>
      <c r="D2755" s="125"/>
    </row>
    <row r="2756" spans="2:4" x14ac:dyDescent="0.2">
      <c r="B2756" s="125"/>
      <c r="C2756" s="125"/>
      <c r="D2756" s="125"/>
    </row>
    <row r="2757" spans="2:4" x14ac:dyDescent="0.2">
      <c r="B2757" s="125"/>
      <c r="C2757" s="125"/>
      <c r="D2757" s="125"/>
    </row>
    <row r="2758" spans="2:4" x14ac:dyDescent="0.2">
      <c r="B2758" s="125"/>
      <c r="C2758" s="125"/>
      <c r="D2758" s="125"/>
    </row>
    <row r="2759" spans="2:4" x14ac:dyDescent="0.2">
      <c r="B2759" s="125"/>
      <c r="C2759" s="125"/>
      <c r="D2759" s="125"/>
    </row>
    <row r="2760" spans="2:4" x14ac:dyDescent="0.2">
      <c r="B2760" s="125"/>
      <c r="C2760" s="125"/>
      <c r="D2760" s="125"/>
    </row>
    <row r="2761" spans="2:4" x14ac:dyDescent="0.2">
      <c r="B2761" s="125"/>
      <c r="C2761" s="125"/>
      <c r="D2761" s="125"/>
    </row>
    <row r="2762" spans="2:4" x14ac:dyDescent="0.2">
      <c r="B2762" s="125"/>
      <c r="C2762" s="125"/>
      <c r="D2762" s="125"/>
    </row>
    <row r="2763" spans="2:4" x14ac:dyDescent="0.2">
      <c r="B2763" s="125"/>
      <c r="C2763" s="125"/>
      <c r="D2763" s="125"/>
    </row>
    <row r="2764" spans="2:4" x14ac:dyDescent="0.2">
      <c r="B2764" s="125"/>
      <c r="C2764" s="125"/>
      <c r="D2764" s="125"/>
    </row>
    <row r="2765" spans="2:4" x14ac:dyDescent="0.2">
      <c r="B2765" s="125"/>
      <c r="C2765" s="125"/>
      <c r="D2765" s="125"/>
    </row>
    <row r="2766" spans="2:4" x14ac:dyDescent="0.2">
      <c r="B2766" s="125"/>
      <c r="C2766" s="125"/>
      <c r="D2766" s="125"/>
    </row>
    <row r="2767" spans="2:4" x14ac:dyDescent="0.2">
      <c r="B2767" s="125"/>
      <c r="C2767" s="125"/>
      <c r="D2767" s="125"/>
    </row>
    <row r="2768" spans="2:4" x14ac:dyDescent="0.2">
      <c r="B2768" s="125"/>
      <c r="C2768" s="125"/>
      <c r="D2768" s="125"/>
    </row>
    <row r="2769" spans="2:4" x14ac:dyDescent="0.2">
      <c r="B2769" s="125"/>
      <c r="C2769" s="125"/>
      <c r="D2769" s="125"/>
    </row>
    <row r="2770" spans="2:4" x14ac:dyDescent="0.2">
      <c r="B2770" s="125"/>
      <c r="C2770" s="125"/>
      <c r="D2770" s="125"/>
    </row>
    <row r="2771" spans="2:4" x14ac:dyDescent="0.2">
      <c r="B2771" s="125"/>
      <c r="C2771" s="125"/>
      <c r="D2771" s="125"/>
    </row>
    <row r="2772" spans="2:4" x14ac:dyDescent="0.2">
      <c r="B2772" s="125"/>
      <c r="C2772" s="125"/>
      <c r="D2772" s="125"/>
    </row>
    <row r="2773" spans="2:4" x14ac:dyDescent="0.2">
      <c r="B2773" s="125"/>
      <c r="C2773" s="125"/>
      <c r="D2773" s="125"/>
    </row>
    <row r="2774" spans="2:4" x14ac:dyDescent="0.2">
      <c r="B2774" s="125"/>
      <c r="C2774" s="125"/>
      <c r="D2774" s="125"/>
    </row>
    <row r="2775" spans="2:4" x14ac:dyDescent="0.2">
      <c r="B2775" s="125"/>
      <c r="C2775" s="125"/>
      <c r="D2775" s="125"/>
    </row>
    <row r="2776" spans="2:4" x14ac:dyDescent="0.2">
      <c r="B2776" s="125"/>
      <c r="C2776" s="125"/>
      <c r="D2776" s="125"/>
    </row>
    <row r="2777" spans="2:4" x14ac:dyDescent="0.2">
      <c r="B2777" s="125"/>
      <c r="C2777" s="125"/>
      <c r="D2777" s="125"/>
    </row>
    <row r="2778" spans="2:4" x14ac:dyDescent="0.2">
      <c r="B2778" s="125"/>
      <c r="C2778" s="125"/>
      <c r="D2778" s="125"/>
    </row>
    <row r="2779" spans="2:4" x14ac:dyDescent="0.2">
      <c r="B2779" s="125"/>
      <c r="C2779" s="125"/>
      <c r="D2779" s="125"/>
    </row>
    <row r="2780" spans="2:4" x14ac:dyDescent="0.2">
      <c r="B2780" s="125"/>
      <c r="C2780" s="125"/>
      <c r="D2780" s="125"/>
    </row>
    <row r="2781" spans="2:4" x14ac:dyDescent="0.2">
      <c r="B2781" s="125"/>
      <c r="C2781" s="125"/>
      <c r="D2781" s="125"/>
    </row>
    <row r="2782" spans="2:4" x14ac:dyDescent="0.2">
      <c r="B2782" s="125"/>
      <c r="C2782" s="125"/>
      <c r="D2782" s="125"/>
    </row>
    <row r="2783" spans="2:4" x14ac:dyDescent="0.2">
      <c r="B2783" s="125"/>
      <c r="C2783" s="125"/>
      <c r="D2783" s="125"/>
    </row>
    <row r="2784" spans="2:4" x14ac:dyDescent="0.2">
      <c r="B2784" s="125"/>
      <c r="C2784" s="125"/>
      <c r="D2784" s="125"/>
    </row>
    <row r="2785" spans="2:4" x14ac:dyDescent="0.2">
      <c r="B2785" s="125"/>
      <c r="C2785" s="125"/>
      <c r="D2785" s="125"/>
    </row>
    <row r="2786" spans="2:4" x14ac:dyDescent="0.2">
      <c r="B2786" s="125"/>
      <c r="C2786" s="125"/>
      <c r="D2786" s="125"/>
    </row>
    <row r="2787" spans="2:4" x14ac:dyDescent="0.2">
      <c r="B2787" s="125"/>
      <c r="C2787" s="125"/>
      <c r="D2787" s="125"/>
    </row>
    <row r="2788" spans="2:4" x14ac:dyDescent="0.2">
      <c r="B2788" s="125"/>
      <c r="C2788" s="125"/>
      <c r="D2788" s="125"/>
    </row>
    <row r="2789" spans="2:4" x14ac:dyDescent="0.2">
      <c r="B2789" s="125"/>
      <c r="C2789" s="125"/>
      <c r="D2789" s="125"/>
    </row>
    <row r="2790" spans="2:4" x14ac:dyDescent="0.2">
      <c r="B2790" s="125"/>
      <c r="C2790" s="125"/>
      <c r="D2790" s="125"/>
    </row>
    <row r="2791" spans="2:4" x14ac:dyDescent="0.2">
      <c r="B2791" s="125"/>
      <c r="C2791" s="125"/>
      <c r="D2791" s="125"/>
    </row>
    <row r="2792" spans="2:4" x14ac:dyDescent="0.2">
      <c r="B2792" s="125"/>
      <c r="C2792" s="125"/>
      <c r="D2792" s="125"/>
    </row>
    <row r="2793" spans="2:4" x14ac:dyDescent="0.2">
      <c r="B2793" s="125"/>
      <c r="C2793" s="125"/>
      <c r="D2793" s="125"/>
    </row>
    <row r="2794" spans="2:4" x14ac:dyDescent="0.2">
      <c r="B2794" s="125"/>
      <c r="C2794" s="125"/>
      <c r="D2794" s="125"/>
    </row>
    <row r="2795" spans="2:4" x14ac:dyDescent="0.2">
      <c r="B2795" s="125"/>
      <c r="C2795" s="125"/>
      <c r="D2795" s="125"/>
    </row>
    <row r="2796" spans="2:4" x14ac:dyDescent="0.2">
      <c r="B2796" s="125"/>
      <c r="C2796" s="125"/>
      <c r="D2796" s="125"/>
    </row>
    <row r="2797" spans="2:4" x14ac:dyDescent="0.2">
      <c r="B2797" s="125"/>
      <c r="C2797" s="125"/>
      <c r="D2797" s="125"/>
    </row>
    <row r="2798" spans="2:4" x14ac:dyDescent="0.2">
      <c r="B2798" s="125"/>
      <c r="C2798" s="125"/>
      <c r="D2798" s="125"/>
    </row>
    <row r="2799" spans="2:4" x14ac:dyDescent="0.2">
      <c r="B2799" s="125"/>
      <c r="C2799" s="125"/>
      <c r="D2799" s="125"/>
    </row>
    <row r="2800" spans="2:4" x14ac:dyDescent="0.2">
      <c r="B2800" s="125"/>
      <c r="C2800" s="125"/>
      <c r="D2800" s="125"/>
    </row>
    <row r="2801" spans="2:4" x14ac:dyDescent="0.2">
      <c r="B2801" s="125"/>
      <c r="C2801" s="125"/>
      <c r="D2801" s="125"/>
    </row>
    <row r="2802" spans="2:4" x14ac:dyDescent="0.2">
      <c r="B2802" s="125"/>
      <c r="C2802" s="125"/>
      <c r="D2802" s="125"/>
    </row>
    <row r="2803" spans="2:4" x14ac:dyDescent="0.2">
      <c r="B2803" s="125"/>
      <c r="C2803" s="125"/>
      <c r="D2803" s="125"/>
    </row>
    <row r="2804" spans="2:4" x14ac:dyDescent="0.2">
      <c r="B2804" s="125"/>
      <c r="C2804" s="125"/>
      <c r="D2804" s="125"/>
    </row>
    <row r="2805" spans="2:4" x14ac:dyDescent="0.2">
      <c r="B2805" s="125"/>
      <c r="C2805" s="125"/>
      <c r="D2805" s="125"/>
    </row>
    <row r="2806" spans="2:4" x14ac:dyDescent="0.2">
      <c r="B2806" s="125"/>
      <c r="C2806" s="125"/>
      <c r="D2806" s="125"/>
    </row>
    <row r="2807" spans="2:4" x14ac:dyDescent="0.2">
      <c r="B2807" s="125"/>
      <c r="C2807" s="125"/>
      <c r="D2807" s="125"/>
    </row>
    <row r="2808" spans="2:4" x14ac:dyDescent="0.2">
      <c r="B2808" s="125"/>
      <c r="C2808" s="125"/>
      <c r="D2808" s="125"/>
    </row>
    <row r="2809" spans="2:4" x14ac:dyDescent="0.2">
      <c r="B2809" s="125"/>
      <c r="C2809" s="125"/>
      <c r="D2809" s="125"/>
    </row>
    <row r="2810" spans="2:4" x14ac:dyDescent="0.2">
      <c r="B2810" s="125"/>
      <c r="C2810" s="125"/>
      <c r="D2810" s="125"/>
    </row>
    <row r="2811" spans="2:4" x14ac:dyDescent="0.2">
      <c r="B2811" s="125"/>
      <c r="C2811" s="125"/>
      <c r="D2811" s="125"/>
    </row>
    <row r="2812" spans="2:4" x14ac:dyDescent="0.2">
      <c r="B2812" s="125"/>
      <c r="C2812" s="125"/>
      <c r="D2812" s="125"/>
    </row>
    <row r="2813" spans="2:4" x14ac:dyDescent="0.2">
      <c r="B2813" s="125"/>
      <c r="C2813" s="125"/>
      <c r="D2813" s="125"/>
    </row>
    <row r="2814" spans="2:4" x14ac:dyDescent="0.2">
      <c r="B2814" s="125"/>
      <c r="C2814" s="125"/>
      <c r="D2814" s="125"/>
    </row>
    <row r="2815" spans="2:4" x14ac:dyDescent="0.2">
      <c r="B2815" s="125"/>
      <c r="C2815" s="125"/>
      <c r="D2815" s="125"/>
    </row>
    <row r="2816" spans="2:4" x14ac:dyDescent="0.2">
      <c r="B2816" s="125"/>
      <c r="C2816" s="125"/>
      <c r="D2816" s="125"/>
    </row>
    <row r="2817" spans="2:4" x14ac:dyDescent="0.2">
      <c r="B2817" s="125"/>
      <c r="C2817" s="125"/>
      <c r="D2817" s="125"/>
    </row>
    <row r="2818" spans="2:4" x14ac:dyDescent="0.2">
      <c r="B2818" s="125"/>
      <c r="C2818" s="125"/>
      <c r="D2818" s="125"/>
    </row>
    <row r="2819" spans="2:4" x14ac:dyDescent="0.2">
      <c r="B2819" s="125"/>
      <c r="C2819" s="125"/>
      <c r="D2819" s="125"/>
    </row>
    <row r="2820" spans="2:4" x14ac:dyDescent="0.2">
      <c r="B2820" s="125"/>
      <c r="C2820" s="125"/>
      <c r="D2820" s="125"/>
    </row>
    <row r="2821" spans="2:4" x14ac:dyDescent="0.2">
      <c r="B2821" s="125"/>
      <c r="C2821" s="125"/>
      <c r="D2821" s="125"/>
    </row>
    <row r="2822" spans="2:4" x14ac:dyDescent="0.2">
      <c r="B2822" s="125"/>
      <c r="C2822" s="125"/>
      <c r="D2822" s="125"/>
    </row>
    <row r="2823" spans="2:4" x14ac:dyDescent="0.2">
      <c r="B2823" s="125"/>
      <c r="C2823" s="125"/>
      <c r="D2823" s="125"/>
    </row>
    <row r="2824" spans="2:4" x14ac:dyDescent="0.2">
      <c r="B2824" s="125"/>
      <c r="C2824" s="125"/>
      <c r="D2824" s="125"/>
    </row>
    <row r="2825" spans="2:4" x14ac:dyDescent="0.2">
      <c r="B2825" s="125"/>
      <c r="C2825" s="125"/>
      <c r="D2825" s="125"/>
    </row>
    <row r="2826" spans="2:4" x14ac:dyDescent="0.2">
      <c r="B2826" s="125"/>
      <c r="C2826" s="125"/>
      <c r="D2826" s="125"/>
    </row>
    <row r="2827" spans="2:4" x14ac:dyDescent="0.2">
      <c r="B2827" s="125"/>
      <c r="C2827" s="125"/>
      <c r="D2827" s="125"/>
    </row>
    <row r="2828" spans="2:4" x14ac:dyDescent="0.2">
      <c r="B2828" s="125"/>
      <c r="C2828" s="125"/>
      <c r="D2828" s="125"/>
    </row>
    <row r="2829" spans="2:4" x14ac:dyDescent="0.2">
      <c r="B2829" s="125"/>
      <c r="C2829" s="125"/>
      <c r="D2829" s="125"/>
    </row>
    <row r="2830" spans="2:4" x14ac:dyDescent="0.2">
      <c r="B2830" s="125"/>
      <c r="C2830" s="125"/>
      <c r="D2830" s="125"/>
    </row>
    <row r="2831" spans="2:4" x14ac:dyDescent="0.2">
      <c r="B2831" s="125"/>
      <c r="C2831" s="125"/>
      <c r="D2831" s="125"/>
    </row>
    <row r="2832" spans="2:4" x14ac:dyDescent="0.2">
      <c r="B2832" s="125"/>
      <c r="C2832" s="125"/>
      <c r="D2832" s="125"/>
    </row>
    <row r="2833" spans="2:4" x14ac:dyDescent="0.2">
      <c r="B2833" s="125"/>
      <c r="C2833" s="125"/>
      <c r="D2833" s="125"/>
    </row>
    <row r="2834" spans="2:4" x14ac:dyDescent="0.2">
      <c r="B2834" s="125"/>
      <c r="C2834" s="125"/>
      <c r="D2834" s="125"/>
    </row>
    <row r="2835" spans="2:4" x14ac:dyDescent="0.2">
      <c r="B2835" s="125"/>
      <c r="C2835" s="125"/>
      <c r="D2835" s="125"/>
    </row>
    <row r="2836" spans="2:4" x14ac:dyDescent="0.2">
      <c r="B2836" s="125"/>
      <c r="C2836" s="125"/>
      <c r="D2836" s="125"/>
    </row>
    <row r="2837" spans="2:4" x14ac:dyDescent="0.2">
      <c r="B2837" s="125"/>
      <c r="C2837" s="125"/>
      <c r="D2837" s="125"/>
    </row>
    <row r="2838" spans="2:4" x14ac:dyDescent="0.2">
      <c r="B2838" s="125"/>
      <c r="C2838" s="125"/>
      <c r="D2838" s="125"/>
    </row>
    <row r="2839" spans="2:4" x14ac:dyDescent="0.2">
      <c r="B2839" s="125"/>
      <c r="C2839" s="125"/>
      <c r="D2839" s="125"/>
    </row>
    <row r="2840" spans="2:4" x14ac:dyDescent="0.2">
      <c r="B2840" s="125"/>
      <c r="C2840" s="125"/>
      <c r="D2840" s="125"/>
    </row>
    <row r="2841" spans="2:4" x14ac:dyDescent="0.2">
      <c r="B2841" s="125"/>
      <c r="C2841" s="125"/>
      <c r="D2841" s="125"/>
    </row>
    <row r="2842" spans="2:4" x14ac:dyDescent="0.2">
      <c r="B2842" s="125"/>
      <c r="C2842" s="125"/>
      <c r="D2842" s="125"/>
    </row>
    <row r="2843" spans="2:4" x14ac:dyDescent="0.2">
      <c r="B2843" s="125"/>
      <c r="C2843" s="125"/>
      <c r="D2843" s="125"/>
    </row>
    <row r="2844" spans="2:4" x14ac:dyDescent="0.2">
      <c r="B2844" s="125"/>
      <c r="C2844" s="125"/>
      <c r="D2844" s="125"/>
    </row>
    <row r="2845" spans="2:4" x14ac:dyDescent="0.2">
      <c r="B2845" s="125"/>
      <c r="C2845" s="125"/>
      <c r="D2845" s="125"/>
    </row>
    <row r="2846" spans="2:4" x14ac:dyDescent="0.2">
      <c r="B2846" s="125"/>
      <c r="C2846" s="125"/>
      <c r="D2846" s="125"/>
    </row>
    <row r="2847" spans="2:4" x14ac:dyDescent="0.2">
      <c r="B2847" s="125"/>
      <c r="C2847" s="125"/>
      <c r="D2847" s="125"/>
    </row>
    <row r="2848" spans="2:4" x14ac:dyDescent="0.2">
      <c r="B2848" s="125"/>
      <c r="C2848" s="125"/>
      <c r="D2848" s="125"/>
    </row>
    <row r="2849" spans="2:4" x14ac:dyDescent="0.2">
      <c r="B2849" s="125"/>
      <c r="C2849" s="125"/>
      <c r="D2849" s="125"/>
    </row>
    <row r="2850" spans="2:4" x14ac:dyDescent="0.2">
      <c r="B2850" s="125"/>
      <c r="C2850" s="125"/>
      <c r="D2850" s="125"/>
    </row>
    <row r="2851" spans="2:4" x14ac:dyDescent="0.2">
      <c r="B2851" s="125"/>
      <c r="C2851" s="125"/>
      <c r="D2851" s="125"/>
    </row>
    <row r="2852" spans="2:4" x14ac:dyDescent="0.2">
      <c r="B2852" s="125"/>
      <c r="C2852" s="125"/>
      <c r="D2852" s="125"/>
    </row>
    <row r="2853" spans="2:4" x14ac:dyDescent="0.2">
      <c r="B2853" s="125"/>
      <c r="C2853" s="125"/>
      <c r="D2853" s="125"/>
    </row>
    <row r="2854" spans="2:4" x14ac:dyDescent="0.2">
      <c r="B2854" s="125"/>
      <c r="C2854" s="125"/>
      <c r="D2854" s="125"/>
    </row>
    <row r="2855" spans="2:4" x14ac:dyDescent="0.2">
      <c r="B2855" s="125"/>
      <c r="C2855" s="125"/>
      <c r="D2855" s="125"/>
    </row>
    <row r="2856" spans="2:4" x14ac:dyDescent="0.2">
      <c r="B2856" s="125"/>
      <c r="C2856" s="125"/>
      <c r="D2856" s="125"/>
    </row>
    <row r="2857" spans="2:4" x14ac:dyDescent="0.2">
      <c r="B2857" s="125"/>
      <c r="C2857" s="125"/>
      <c r="D2857" s="125"/>
    </row>
    <row r="2858" spans="2:4" x14ac:dyDescent="0.2">
      <c r="B2858" s="125"/>
      <c r="C2858" s="125"/>
      <c r="D2858" s="125"/>
    </row>
    <row r="2859" spans="2:4" x14ac:dyDescent="0.2">
      <c r="B2859" s="125"/>
      <c r="C2859" s="125"/>
      <c r="D2859" s="125"/>
    </row>
    <row r="2860" spans="2:4" x14ac:dyDescent="0.2">
      <c r="B2860" s="125"/>
      <c r="C2860" s="125"/>
      <c r="D2860" s="125"/>
    </row>
    <row r="2861" spans="2:4" x14ac:dyDescent="0.2">
      <c r="B2861" s="125"/>
      <c r="C2861" s="125"/>
      <c r="D2861" s="125"/>
    </row>
    <row r="2862" spans="2:4" x14ac:dyDescent="0.2">
      <c r="B2862" s="125"/>
      <c r="C2862" s="125"/>
      <c r="D2862" s="125"/>
    </row>
    <row r="2863" spans="2:4" x14ac:dyDescent="0.2">
      <c r="B2863" s="125"/>
      <c r="C2863" s="125"/>
      <c r="D2863" s="125"/>
    </row>
    <row r="2864" spans="2:4" x14ac:dyDescent="0.2">
      <c r="B2864" s="125"/>
      <c r="C2864" s="125"/>
      <c r="D2864" s="125"/>
    </row>
    <row r="2865" spans="2:4" x14ac:dyDescent="0.2">
      <c r="B2865" s="125"/>
      <c r="C2865" s="125"/>
      <c r="D2865" s="125"/>
    </row>
    <row r="2866" spans="2:4" x14ac:dyDescent="0.2">
      <c r="B2866" s="125"/>
      <c r="C2866" s="125"/>
      <c r="D2866" s="125"/>
    </row>
    <row r="2867" spans="2:4" x14ac:dyDescent="0.2">
      <c r="B2867" s="125"/>
      <c r="C2867" s="125"/>
      <c r="D2867" s="125"/>
    </row>
    <row r="2868" spans="2:4" x14ac:dyDescent="0.2">
      <c r="B2868" s="125"/>
      <c r="C2868" s="125"/>
      <c r="D2868" s="125"/>
    </row>
    <row r="2869" spans="2:4" x14ac:dyDescent="0.2">
      <c r="B2869" s="125"/>
      <c r="C2869" s="125"/>
      <c r="D2869" s="125"/>
    </row>
    <row r="2870" spans="2:4" x14ac:dyDescent="0.2">
      <c r="B2870" s="125"/>
      <c r="C2870" s="125"/>
      <c r="D2870" s="125"/>
    </row>
    <row r="2871" spans="2:4" x14ac:dyDescent="0.2">
      <c r="B2871" s="125"/>
      <c r="C2871" s="125"/>
      <c r="D2871" s="125"/>
    </row>
    <row r="2872" spans="2:4" x14ac:dyDescent="0.2">
      <c r="B2872" s="125"/>
      <c r="C2872" s="125"/>
      <c r="D2872" s="125"/>
    </row>
    <row r="2873" spans="2:4" x14ac:dyDescent="0.2">
      <c r="B2873" s="125"/>
      <c r="C2873" s="125"/>
      <c r="D2873" s="125"/>
    </row>
    <row r="2874" spans="2:4" x14ac:dyDescent="0.2">
      <c r="B2874" s="125"/>
      <c r="C2874" s="125"/>
      <c r="D2874" s="125"/>
    </row>
    <row r="2875" spans="2:4" x14ac:dyDescent="0.2">
      <c r="B2875" s="125"/>
      <c r="C2875" s="125"/>
      <c r="D2875" s="125"/>
    </row>
    <row r="2876" spans="2:4" x14ac:dyDescent="0.2">
      <c r="B2876" s="125"/>
      <c r="C2876" s="125"/>
      <c r="D2876" s="125"/>
    </row>
    <row r="2877" spans="2:4" x14ac:dyDescent="0.2">
      <c r="B2877" s="125"/>
      <c r="C2877" s="125"/>
      <c r="D2877" s="125"/>
    </row>
    <row r="2878" spans="2:4" x14ac:dyDescent="0.2">
      <c r="B2878" s="125"/>
      <c r="C2878" s="125"/>
      <c r="D2878" s="125"/>
    </row>
    <row r="2879" spans="2:4" x14ac:dyDescent="0.2">
      <c r="B2879" s="125"/>
      <c r="C2879" s="125"/>
      <c r="D2879" s="125"/>
    </row>
    <row r="2880" spans="2:4" x14ac:dyDescent="0.2">
      <c r="B2880" s="125"/>
      <c r="C2880" s="125"/>
      <c r="D2880" s="125"/>
    </row>
    <row r="2881" spans="2:4" x14ac:dyDescent="0.2">
      <c r="B2881" s="125"/>
      <c r="C2881" s="125"/>
      <c r="D2881" s="125"/>
    </row>
    <row r="2882" spans="2:4" x14ac:dyDescent="0.2">
      <c r="B2882" s="125"/>
      <c r="C2882" s="125"/>
      <c r="D2882" s="125"/>
    </row>
    <row r="2883" spans="2:4" x14ac:dyDescent="0.2">
      <c r="B2883" s="125"/>
      <c r="C2883" s="125"/>
      <c r="D2883" s="125"/>
    </row>
    <row r="2884" spans="2:4" x14ac:dyDescent="0.2">
      <c r="B2884" s="125"/>
      <c r="C2884" s="125"/>
      <c r="D2884" s="125"/>
    </row>
    <row r="2885" spans="2:4" x14ac:dyDescent="0.2">
      <c r="B2885" s="125"/>
      <c r="C2885" s="125"/>
      <c r="D2885" s="125"/>
    </row>
    <row r="2886" spans="2:4" x14ac:dyDescent="0.2">
      <c r="B2886" s="125"/>
      <c r="C2886" s="125"/>
      <c r="D2886" s="125"/>
    </row>
    <row r="2887" spans="2:4" x14ac:dyDescent="0.2">
      <c r="B2887" s="125"/>
      <c r="C2887" s="125"/>
      <c r="D2887" s="125"/>
    </row>
    <row r="2888" spans="2:4" x14ac:dyDescent="0.2">
      <c r="B2888" s="125"/>
      <c r="C2888" s="125"/>
      <c r="D2888" s="125"/>
    </row>
    <row r="2889" spans="2:4" x14ac:dyDescent="0.2">
      <c r="B2889" s="125"/>
      <c r="C2889" s="125"/>
      <c r="D2889" s="125"/>
    </row>
    <row r="2890" spans="2:4" x14ac:dyDescent="0.2">
      <c r="B2890" s="125"/>
      <c r="C2890" s="125"/>
      <c r="D2890" s="125"/>
    </row>
    <row r="2891" spans="2:4" x14ac:dyDescent="0.2">
      <c r="B2891" s="125"/>
      <c r="C2891" s="125"/>
      <c r="D2891" s="125"/>
    </row>
    <row r="2892" spans="2:4" x14ac:dyDescent="0.2">
      <c r="B2892" s="125"/>
      <c r="C2892" s="125"/>
      <c r="D2892" s="125"/>
    </row>
    <row r="2893" spans="2:4" x14ac:dyDescent="0.2">
      <c r="B2893" s="125"/>
      <c r="C2893" s="125"/>
      <c r="D2893" s="125"/>
    </row>
    <row r="2894" spans="2:4" x14ac:dyDescent="0.2">
      <c r="B2894" s="125"/>
      <c r="C2894" s="125"/>
      <c r="D2894" s="125"/>
    </row>
    <row r="2895" spans="2:4" x14ac:dyDescent="0.2">
      <c r="B2895" s="125"/>
      <c r="C2895" s="125"/>
      <c r="D2895" s="125"/>
    </row>
    <row r="2896" spans="2:4" x14ac:dyDescent="0.2">
      <c r="B2896" s="125"/>
      <c r="C2896" s="125"/>
      <c r="D2896" s="125"/>
    </row>
    <row r="2897" spans="2:4" x14ac:dyDescent="0.2">
      <c r="B2897" s="125"/>
      <c r="C2897" s="125"/>
      <c r="D2897" s="125"/>
    </row>
    <row r="2898" spans="2:4" x14ac:dyDescent="0.2">
      <c r="B2898" s="125"/>
      <c r="C2898" s="125"/>
      <c r="D2898" s="125"/>
    </row>
    <row r="2899" spans="2:4" x14ac:dyDescent="0.2">
      <c r="B2899" s="125"/>
      <c r="C2899" s="125"/>
      <c r="D2899" s="125"/>
    </row>
    <row r="2900" spans="2:4" x14ac:dyDescent="0.2">
      <c r="B2900" s="125"/>
      <c r="C2900" s="125"/>
      <c r="D2900" s="125"/>
    </row>
    <row r="2901" spans="2:4" x14ac:dyDescent="0.2">
      <c r="B2901" s="125"/>
      <c r="C2901" s="125"/>
      <c r="D2901" s="125"/>
    </row>
    <row r="2902" spans="2:4" x14ac:dyDescent="0.2">
      <c r="B2902" s="125"/>
      <c r="C2902" s="125"/>
      <c r="D2902" s="125"/>
    </row>
    <row r="2903" spans="2:4" x14ac:dyDescent="0.2">
      <c r="B2903" s="125"/>
      <c r="C2903" s="125"/>
      <c r="D2903" s="125"/>
    </row>
    <row r="2904" spans="2:4" x14ac:dyDescent="0.2">
      <c r="B2904" s="125"/>
      <c r="C2904" s="125"/>
      <c r="D2904" s="125"/>
    </row>
    <row r="2905" spans="2:4" x14ac:dyDescent="0.2">
      <c r="B2905" s="125"/>
      <c r="C2905" s="125"/>
      <c r="D2905" s="125"/>
    </row>
    <row r="2906" spans="2:4" x14ac:dyDescent="0.2">
      <c r="B2906" s="125"/>
      <c r="C2906" s="125"/>
      <c r="D2906" s="125"/>
    </row>
    <row r="2907" spans="2:4" x14ac:dyDescent="0.2">
      <c r="B2907" s="125"/>
      <c r="C2907" s="125"/>
      <c r="D2907" s="125"/>
    </row>
    <row r="2908" spans="2:4" x14ac:dyDescent="0.2">
      <c r="B2908" s="125"/>
      <c r="C2908" s="125"/>
      <c r="D2908" s="125"/>
    </row>
    <row r="2909" spans="2:4" x14ac:dyDescent="0.2">
      <c r="B2909" s="125"/>
      <c r="C2909" s="125"/>
      <c r="D2909" s="125"/>
    </row>
    <row r="2910" spans="2:4" x14ac:dyDescent="0.2">
      <c r="B2910" s="125"/>
      <c r="C2910" s="125"/>
      <c r="D2910" s="125"/>
    </row>
    <row r="2911" spans="2:4" x14ac:dyDescent="0.2">
      <c r="B2911" s="125"/>
      <c r="C2911" s="125"/>
      <c r="D2911" s="125"/>
    </row>
    <row r="2912" spans="2:4" x14ac:dyDescent="0.2">
      <c r="B2912" s="125"/>
      <c r="C2912" s="125"/>
      <c r="D2912" s="125"/>
    </row>
    <row r="2913" spans="2:4" x14ac:dyDescent="0.2">
      <c r="B2913" s="125"/>
      <c r="C2913" s="125"/>
      <c r="D2913" s="125"/>
    </row>
    <row r="2914" spans="2:4" x14ac:dyDescent="0.2">
      <c r="B2914" s="125"/>
      <c r="C2914" s="125"/>
      <c r="D2914" s="125"/>
    </row>
    <row r="2915" spans="2:4" x14ac:dyDescent="0.2">
      <c r="B2915" s="125"/>
      <c r="C2915" s="125"/>
      <c r="D2915" s="125"/>
    </row>
    <row r="2916" spans="2:4" x14ac:dyDescent="0.2">
      <c r="B2916" s="125"/>
      <c r="C2916" s="125"/>
      <c r="D2916" s="125"/>
    </row>
    <row r="2917" spans="2:4" x14ac:dyDescent="0.2">
      <c r="B2917" s="125"/>
      <c r="C2917" s="125"/>
      <c r="D2917" s="125"/>
    </row>
    <row r="2918" spans="2:4" x14ac:dyDescent="0.2">
      <c r="B2918" s="125"/>
      <c r="C2918" s="125"/>
      <c r="D2918" s="125"/>
    </row>
    <row r="2919" spans="2:4" x14ac:dyDescent="0.2">
      <c r="B2919" s="125"/>
      <c r="C2919" s="125"/>
      <c r="D2919" s="125"/>
    </row>
    <row r="2920" spans="2:4" x14ac:dyDescent="0.2">
      <c r="B2920" s="125"/>
      <c r="C2920" s="125"/>
      <c r="D2920" s="125"/>
    </row>
    <row r="2921" spans="2:4" x14ac:dyDescent="0.2">
      <c r="B2921" s="125"/>
      <c r="C2921" s="125"/>
      <c r="D2921" s="125"/>
    </row>
    <row r="2922" spans="2:4" x14ac:dyDescent="0.2">
      <c r="B2922" s="125"/>
      <c r="C2922" s="125"/>
      <c r="D2922" s="125"/>
    </row>
    <row r="2923" spans="2:4" x14ac:dyDescent="0.2">
      <c r="B2923" s="125"/>
      <c r="C2923" s="125"/>
      <c r="D2923" s="125"/>
    </row>
    <row r="2924" spans="2:4" x14ac:dyDescent="0.2">
      <c r="B2924" s="125"/>
      <c r="C2924" s="125"/>
      <c r="D2924" s="125"/>
    </row>
    <row r="2925" spans="2:4" x14ac:dyDescent="0.2">
      <c r="B2925" s="125"/>
      <c r="C2925" s="125"/>
      <c r="D2925" s="125"/>
    </row>
    <row r="2926" spans="2:4" x14ac:dyDescent="0.2">
      <c r="B2926" s="125"/>
      <c r="C2926" s="125"/>
      <c r="D2926" s="125"/>
    </row>
    <row r="2927" spans="2:4" x14ac:dyDescent="0.2">
      <c r="B2927" s="125"/>
      <c r="C2927" s="125"/>
      <c r="D2927" s="125"/>
    </row>
    <row r="2928" spans="2:4" x14ac:dyDescent="0.2">
      <c r="B2928" s="125"/>
      <c r="C2928" s="125"/>
      <c r="D2928" s="125"/>
    </row>
    <row r="2929" spans="2:4" x14ac:dyDescent="0.2">
      <c r="B2929" s="125"/>
      <c r="C2929" s="125"/>
      <c r="D2929" s="125"/>
    </row>
    <row r="2930" spans="2:4" x14ac:dyDescent="0.2">
      <c r="B2930" s="125"/>
      <c r="C2930" s="125"/>
      <c r="D2930" s="125"/>
    </row>
    <row r="2931" spans="2:4" x14ac:dyDescent="0.2">
      <c r="B2931" s="125"/>
      <c r="C2931" s="125"/>
      <c r="D2931" s="125"/>
    </row>
    <row r="2932" spans="2:4" x14ac:dyDescent="0.2">
      <c r="B2932" s="125"/>
      <c r="C2932" s="125"/>
      <c r="D2932" s="125"/>
    </row>
    <row r="2933" spans="2:4" x14ac:dyDescent="0.2">
      <c r="B2933" s="125"/>
      <c r="C2933" s="125"/>
      <c r="D2933" s="125"/>
    </row>
    <row r="2934" spans="2:4" x14ac:dyDescent="0.2">
      <c r="B2934" s="125"/>
      <c r="C2934" s="125"/>
      <c r="D2934" s="125"/>
    </row>
    <row r="2935" spans="2:4" x14ac:dyDescent="0.2">
      <c r="B2935" s="125"/>
      <c r="C2935" s="125"/>
      <c r="D2935" s="125"/>
    </row>
    <row r="2936" spans="2:4" x14ac:dyDescent="0.2">
      <c r="B2936" s="125"/>
      <c r="C2936" s="125"/>
      <c r="D2936" s="125"/>
    </row>
    <row r="2937" spans="2:4" x14ac:dyDescent="0.2">
      <c r="B2937" s="125"/>
      <c r="C2937" s="125"/>
      <c r="D2937" s="125"/>
    </row>
    <row r="2938" spans="2:4" x14ac:dyDescent="0.2">
      <c r="B2938" s="125"/>
      <c r="C2938" s="125"/>
      <c r="D2938" s="125"/>
    </row>
    <row r="2939" spans="2:4" x14ac:dyDescent="0.2">
      <c r="B2939" s="125"/>
      <c r="C2939" s="125"/>
      <c r="D2939" s="125"/>
    </row>
    <row r="2940" spans="2:4" x14ac:dyDescent="0.2">
      <c r="B2940" s="125"/>
      <c r="C2940" s="125"/>
      <c r="D2940" s="125"/>
    </row>
    <row r="2941" spans="2:4" x14ac:dyDescent="0.2">
      <c r="B2941" s="125"/>
      <c r="C2941" s="125"/>
      <c r="D2941" s="125"/>
    </row>
    <row r="2942" spans="2:4" x14ac:dyDescent="0.2">
      <c r="B2942" s="125"/>
      <c r="C2942" s="125"/>
      <c r="D2942" s="125"/>
    </row>
    <row r="2943" spans="2:4" x14ac:dyDescent="0.2">
      <c r="B2943" s="125"/>
      <c r="C2943" s="125"/>
      <c r="D2943" s="125"/>
    </row>
    <row r="2944" spans="2:4" x14ac:dyDescent="0.2">
      <c r="B2944" s="125"/>
      <c r="C2944" s="125"/>
      <c r="D2944" s="125"/>
    </row>
    <row r="2945" spans="2:4" x14ac:dyDescent="0.2">
      <c r="B2945" s="125"/>
      <c r="C2945" s="125"/>
      <c r="D2945" s="125"/>
    </row>
    <row r="2946" spans="2:4" x14ac:dyDescent="0.2">
      <c r="B2946" s="125"/>
      <c r="C2946" s="125"/>
      <c r="D2946" s="125"/>
    </row>
    <row r="2947" spans="2:4" x14ac:dyDescent="0.2">
      <c r="B2947" s="125"/>
      <c r="C2947" s="125"/>
      <c r="D2947" s="125"/>
    </row>
    <row r="2948" spans="2:4" x14ac:dyDescent="0.2">
      <c r="B2948" s="125"/>
      <c r="C2948" s="125"/>
      <c r="D2948" s="125"/>
    </row>
    <row r="2949" spans="2:4" x14ac:dyDescent="0.2">
      <c r="B2949" s="125"/>
      <c r="C2949" s="125"/>
      <c r="D2949" s="125"/>
    </row>
    <row r="2950" spans="2:4" x14ac:dyDescent="0.2">
      <c r="B2950" s="125"/>
      <c r="C2950" s="125"/>
      <c r="D2950" s="125"/>
    </row>
    <row r="2951" spans="2:4" x14ac:dyDescent="0.2">
      <c r="B2951" s="125"/>
      <c r="C2951" s="125"/>
      <c r="D2951" s="125"/>
    </row>
    <row r="2952" spans="2:4" x14ac:dyDescent="0.2">
      <c r="B2952" s="125"/>
      <c r="C2952" s="125"/>
      <c r="D2952" s="125"/>
    </row>
    <row r="2953" spans="2:4" x14ac:dyDescent="0.2">
      <c r="B2953" s="125"/>
      <c r="C2953" s="125"/>
      <c r="D2953" s="125"/>
    </row>
    <row r="2954" spans="2:4" x14ac:dyDescent="0.2">
      <c r="B2954" s="125"/>
      <c r="C2954" s="125"/>
      <c r="D2954" s="125"/>
    </row>
    <row r="2955" spans="2:4" x14ac:dyDescent="0.2">
      <c r="B2955" s="125"/>
      <c r="C2955" s="125"/>
      <c r="D2955" s="125"/>
    </row>
    <row r="2956" spans="2:4" x14ac:dyDescent="0.2">
      <c r="B2956" s="125"/>
      <c r="C2956" s="125"/>
      <c r="D2956" s="125"/>
    </row>
    <row r="2957" spans="2:4" x14ac:dyDescent="0.2">
      <c r="B2957" s="125"/>
      <c r="C2957" s="125"/>
      <c r="D2957" s="125"/>
    </row>
    <row r="2958" spans="2:4" x14ac:dyDescent="0.2">
      <c r="B2958" s="125"/>
      <c r="C2958" s="125"/>
      <c r="D2958" s="125"/>
    </row>
    <row r="2959" spans="2:4" x14ac:dyDescent="0.2">
      <c r="B2959" s="125"/>
      <c r="C2959" s="125"/>
      <c r="D2959" s="125"/>
    </row>
    <row r="2960" spans="2:4" x14ac:dyDescent="0.2">
      <c r="B2960" s="125"/>
      <c r="C2960" s="125"/>
      <c r="D2960" s="125"/>
    </row>
    <row r="2961" spans="2:4" x14ac:dyDescent="0.2">
      <c r="B2961" s="125"/>
      <c r="C2961" s="125"/>
      <c r="D2961" s="125"/>
    </row>
    <row r="2962" spans="2:4" x14ac:dyDescent="0.2">
      <c r="B2962" s="125"/>
      <c r="C2962" s="125"/>
      <c r="D2962" s="125"/>
    </row>
    <row r="2963" spans="2:4" x14ac:dyDescent="0.2">
      <c r="B2963" s="125"/>
      <c r="C2963" s="125"/>
      <c r="D2963" s="125"/>
    </row>
    <row r="2964" spans="2:4" x14ac:dyDescent="0.2">
      <c r="B2964" s="125"/>
      <c r="C2964" s="125"/>
      <c r="D2964" s="125"/>
    </row>
    <row r="2965" spans="2:4" x14ac:dyDescent="0.2">
      <c r="B2965" s="125"/>
      <c r="C2965" s="125"/>
      <c r="D2965" s="125"/>
    </row>
    <row r="2966" spans="2:4" x14ac:dyDescent="0.2">
      <c r="B2966" s="125"/>
      <c r="C2966" s="125"/>
      <c r="D2966" s="125"/>
    </row>
    <row r="2967" spans="2:4" x14ac:dyDescent="0.2">
      <c r="B2967" s="125"/>
      <c r="C2967" s="125"/>
      <c r="D2967" s="125"/>
    </row>
    <row r="2968" spans="2:4" x14ac:dyDescent="0.2">
      <c r="B2968" s="125"/>
      <c r="C2968" s="125"/>
      <c r="D2968" s="125"/>
    </row>
    <row r="2969" spans="2:4" x14ac:dyDescent="0.2">
      <c r="B2969" s="125"/>
      <c r="C2969" s="125"/>
      <c r="D2969" s="125"/>
    </row>
    <row r="2970" spans="2:4" x14ac:dyDescent="0.2">
      <c r="B2970" s="125"/>
      <c r="C2970" s="125"/>
      <c r="D2970" s="125"/>
    </row>
    <row r="2971" spans="2:4" x14ac:dyDescent="0.2">
      <c r="B2971" s="125"/>
      <c r="C2971" s="125"/>
      <c r="D2971" s="125"/>
    </row>
    <row r="2972" spans="2:4" x14ac:dyDescent="0.2">
      <c r="B2972" s="125"/>
      <c r="C2972" s="125"/>
      <c r="D2972" s="125"/>
    </row>
    <row r="2973" spans="2:4" x14ac:dyDescent="0.2">
      <c r="B2973" s="125"/>
      <c r="C2973" s="125"/>
      <c r="D2973" s="125"/>
    </row>
    <row r="2974" spans="2:4" x14ac:dyDescent="0.2">
      <c r="B2974" s="125"/>
      <c r="C2974" s="125"/>
      <c r="D2974" s="125"/>
    </row>
    <row r="2975" spans="2:4" x14ac:dyDescent="0.2">
      <c r="B2975" s="125"/>
      <c r="C2975" s="125"/>
      <c r="D2975" s="125"/>
    </row>
    <row r="2976" spans="2:4" x14ac:dyDescent="0.2">
      <c r="B2976" s="125"/>
      <c r="C2976" s="125"/>
      <c r="D2976" s="125"/>
    </row>
    <row r="2977" spans="2:4" x14ac:dyDescent="0.2">
      <c r="B2977" s="125"/>
      <c r="C2977" s="125"/>
      <c r="D2977" s="125"/>
    </row>
    <row r="2978" spans="2:4" x14ac:dyDescent="0.2">
      <c r="B2978" s="125"/>
      <c r="C2978" s="125"/>
      <c r="D2978" s="125"/>
    </row>
    <row r="2979" spans="2:4" x14ac:dyDescent="0.2">
      <c r="B2979" s="125"/>
      <c r="C2979" s="125"/>
      <c r="D2979" s="125"/>
    </row>
    <row r="2980" spans="2:4" x14ac:dyDescent="0.2">
      <c r="B2980" s="125"/>
      <c r="C2980" s="125"/>
      <c r="D2980" s="125"/>
    </row>
    <row r="2981" spans="2:4" x14ac:dyDescent="0.2">
      <c r="B2981" s="125"/>
      <c r="C2981" s="125"/>
      <c r="D2981" s="125"/>
    </row>
    <row r="2982" spans="2:4" x14ac:dyDescent="0.2">
      <c r="B2982" s="125"/>
      <c r="C2982" s="125"/>
      <c r="D2982" s="125"/>
    </row>
    <row r="2983" spans="2:4" x14ac:dyDescent="0.2">
      <c r="B2983" s="125"/>
      <c r="C2983" s="125"/>
      <c r="D2983" s="125"/>
    </row>
    <row r="2984" spans="2:4" x14ac:dyDescent="0.2">
      <c r="B2984" s="125"/>
      <c r="C2984" s="125"/>
      <c r="D2984" s="125"/>
    </row>
    <row r="2985" spans="2:4" x14ac:dyDescent="0.2">
      <c r="B2985" s="125"/>
      <c r="C2985" s="125"/>
      <c r="D2985" s="125"/>
    </row>
    <row r="2986" spans="2:4" x14ac:dyDescent="0.2">
      <c r="B2986" s="125"/>
      <c r="C2986" s="125"/>
      <c r="D2986" s="125"/>
    </row>
    <row r="2987" spans="2:4" x14ac:dyDescent="0.2">
      <c r="B2987" s="125"/>
      <c r="C2987" s="125"/>
      <c r="D2987" s="125"/>
    </row>
    <row r="2988" spans="2:4" x14ac:dyDescent="0.2">
      <c r="B2988" s="125"/>
      <c r="C2988" s="125"/>
      <c r="D2988" s="125"/>
    </row>
    <row r="2989" spans="2:4" x14ac:dyDescent="0.2">
      <c r="B2989" s="125"/>
      <c r="C2989" s="125"/>
      <c r="D2989" s="125"/>
    </row>
    <row r="2990" spans="2:4" x14ac:dyDescent="0.2">
      <c r="B2990" s="125"/>
      <c r="C2990" s="125"/>
      <c r="D2990" s="125"/>
    </row>
    <row r="2991" spans="2:4" x14ac:dyDescent="0.2">
      <c r="B2991" s="125"/>
      <c r="C2991" s="125"/>
      <c r="D2991" s="125"/>
    </row>
    <row r="2992" spans="2:4" x14ac:dyDescent="0.2">
      <c r="B2992" s="125"/>
      <c r="C2992" s="125"/>
      <c r="D2992" s="125"/>
    </row>
    <row r="2993" spans="2:4" x14ac:dyDescent="0.2">
      <c r="B2993" s="125"/>
      <c r="C2993" s="125"/>
      <c r="D2993" s="125"/>
    </row>
    <row r="2994" spans="2:4" x14ac:dyDescent="0.2">
      <c r="B2994" s="125"/>
      <c r="C2994" s="125"/>
      <c r="D2994" s="125"/>
    </row>
    <row r="2995" spans="2:4" x14ac:dyDescent="0.2">
      <c r="B2995" s="125"/>
      <c r="C2995" s="125"/>
      <c r="D2995" s="125"/>
    </row>
    <row r="2996" spans="2:4" x14ac:dyDescent="0.2">
      <c r="B2996" s="125"/>
      <c r="C2996" s="125"/>
      <c r="D2996" s="125"/>
    </row>
    <row r="2997" spans="2:4" x14ac:dyDescent="0.2">
      <c r="B2997" s="125"/>
      <c r="C2997" s="125"/>
      <c r="D2997" s="125"/>
    </row>
    <row r="2998" spans="2:4" x14ac:dyDescent="0.2">
      <c r="B2998" s="125"/>
      <c r="C2998" s="125"/>
      <c r="D2998" s="125"/>
    </row>
    <row r="2999" spans="2:4" x14ac:dyDescent="0.2">
      <c r="B2999" s="125"/>
      <c r="C2999" s="125"/>
      <c r="D2999" s="125"/>
    </row>
    <row r="3000" spans="2:4" x14ac:dyDescent="0.2">
      <c r="B3000" s="125"/>
      <c r="C3000" s="125"/>
      <c r="D3000" s="125"/>
    </row>
    <row r="3001" spans="2:4" x14ac:dyDescent="0.2">
      <c r="B3001" s="125"/>
      <c r="C3001" s="125"/>
      <c r="D3001" s="125"/>
    </row>
    <row r="3002" spans="2:4" x14ac:dyDescent="0.2">
      <c r="B3002" s="125"/>
      <c r="C3002" s="125"/>
      <c r="D3002" s="125"/>
    </row>
    <row r="3003" spans="2:4" x14ac:dyDescent="0.2">
      <c r="B3003" s="125"/>
      <c r="C3003" s="125"/>
      <c r="D3003" s="125"/>
    </row>
    <row r="3004" spans="2:4" x14ac:dyDescent="0.2">
      <c r="B3004" s="125"/>
      <c r="C3004" s="125"/>
      <c r="D3004" s="125"/>
    </row>
    <row r="3005" spans="2:4" x14ac:dyDescent="0.2">
      <c r="B3005" s="125"/>
      <c r="C3005" s="125"/>
      <c r="D3005" s="125"/>
    </row>
    <row r="3006" spans="2:4" x14ac:dyDescent="0.2">
      <c r="B3006" s="125"/>
      <c r="C3006" s="125"/>
      <c r="D3006" s="125"/>
    </row>
    <row r="3007" spans="2:4" x14ac:dyDescent="0.2">
      <c r="B3007" s="125"/>
      <c r="C3007" s="125"/>
      <c r="D3007" s="125"/>
    </row>
    <row r="3008" spans="2:4" x14ac:dyDescent="0.2">
      <c r="B3008" s="125"/>
      <c r="C3008" s="125"/>
      <c r="D3008" s="125"/>
    </row>
    <row r="3009" spans="2:4" x14ac:dyDescent="0.2">
      <c r="B3009" s="125"/>
      <c r="C3009" s="125"/>
      <c r="D3009" s="125"/>
    </row>
    <row r="3010" spans="2:4" x14ac:dyDescent="0.2">
      <c r="B3010" s="125"/>
      <c r="C3010" s="125"/>
      <c r="D3010" s="125"/>
    </row>
    <row r="3011" spans="2:4" x14ac:dyDescent="0.2">
      <c r="B3011" s="125"/>
      <c r="C3011" s="125"/>
      <c r="D3011" s="125"/>
    </row>
    <row r="3012" spans="2:4" x14ac:dyDescent="0.2">
      <c r="B3012" s="125"/>
      <c r="C3012" s="125"/>
      <c r="D3012" s="125"/>
    </row>
    <row r="3013" spans="2:4" x14ac:dyDescent="0.2">
      <c r="B3013" s="125"/>
      <c r="C3013" s="125"/>
      <c r="D3013" s="125"/>
    </row>
    <row r="3014" spans="2:4" x14ac:dyDescent="0.2">
      <c r="B3014" s="125"/>
      <c r="C3014" s="125"/>
      <c r="D3014" s="125"/>
    </row>
    <row r="3015" spans="2:4" x14ac:dyDescent="0.2">
      <c r="B3015" s="125"/>
      <c r="C3015" s="125"/>
      <c r="D3015" s="125"/>
    </row>
    <row r="3016" spans="2:4" x14ac:dyDescent="0.2">
      <c r="B3016" s="125"/>
      <c r="C3016" s="125"/>
      <c r="D3016" s="125"/>
    </row>
    <row r="3017" spans="2:4" x14ac:dyDescent="0.2">
      <c r="B3017" s="125"/>
      <c r="C3017" s="125"/>
      <c r="D3017" s="125"/>
    </row>
    <row r="3018" spans="2:4" x14ac:dyDescent="0.2">
      <c r="B3018" s="125"/>
      <c r="C3018" s="125"/>
      <c r="D3018" s="125"/>
    </row>
    <row r="3019" spans="2:4" x14ac:dyDescent="0.2">
      <c r="B3019" s="125"/>
      <c r="C3019" s="125"/>
      <c r="D3019" s="125"/>
    </row>
    <row r="3020" spans="2:4" x14ac:dyDescent="0.2">
      <c r="B3020" s="125"/>
      <c r="C3020" s="125"/>
      <c r="D3020" s="125"/>
    </row>
    <row r="3021" spans="2:4" x14ac:dyDescent="0.2">
      <c r="B3021" s="125"/>
      <c r="C3021" s="125"/>
      <c r="D3021" s="125"/>
    </row>
    <row r="3022" spans="2:4" x14ac:dyDescent="0.2">
      <c r="B3022" s="125"/>
      <c r="C3022" s="125"/>
      <c r="D3022" s="125"/>
    </row>
    <row r="3023" spans="2:4" x14ac:dyDescent="0.2">
      <c r="B3023" s="125"/>
      <c r="C3023" s="125"/>
      <c r="D3023" s="125"/>
    </row>
    <row r="3024" spans="2:4" x14ac:dyDescent="0.2">
      <c r="B3024" s="125"/>
      <c r="C3024" s="125"/>
      <c r="D3024" s="125"/>
    </row>
    <row r="3025" spans="2:4" x14ac:dyDescent="0.2">
      <c r="B3025" s="125"/>
      <c r="C3025" s="125"/>
      <c r="D3025" s="125"/>
    </row>
    <row r="3026" spans="2:4" x14ac:dyDescent="0.2">
      <c r="B3026" s="125"/>
      <c r="C3026" s="125"/>
      <c r="D3026" s="125"/>
    </row>
    <row r="3027" spans="2:4" x14ac:dyDescent="0.2">
      <c r="B3027" s="125"/>
      <c r="C3027" s="125"/>
      <c r="D3027" s="125"/>
    </row>
    <row r="3028" spans="2:4" x14ac:dyDescent="0.2">
      <c r="B3028" s="125"/>
      <c r="C3028" s="125"/>
      <c r="D3028" s="125"/>
    </row>
    <row r="3029" spans="2:4" x14ac:dyDescent="0.2">
      <c r="B3029" s="125"/>
      <c r="C3029" s="125"/>
      <c r="D3029" s="125"/>
    </row>
    <row r="3030" spans="2:4" x14ac:dyDescent="0.2">
      <c r="B3030" s="125"/>
      <c r="C3030" s="125"/>
      <c r="D3030" s="125"/>
    </row>
    <row r="3031" spans="2:4" x14ac:dyDescent="0.2">
      <c r="B3031" s="125"/>
      <c r="C3031" s="125"/>
      <c r="D3031" s="125"/>
    </row>
    <row r="3032" spans="2:4" x14ac:dyDescent="0.2">
      <c r="B3032" s="125"/>
      <c r="C3032" s="125"/>
      <c r="D3032" s="125"/>
    </row>
    <row r="3033" spans="2:4" x14ac:dyDescent="0.2">
      <c r="B3033" s="125"/>
      <c r="C3033" s="125"/>
      <c r="D3033" s="125"/>
    </row>
    <row r="3034" spans="2:4" x14ac:dyDescent="0.2">
      <c r="B3034" s="125"/>
      <c r="C3034" s="125"/>
      <c r="D3034" s="125"/>
    </row>
    <row r="3035" spans="2:4" x14ac:dyDescent="0.2">
      <c r="B3035" s="125"/>
      <c r="C3035" s="125"/>
      <c r="D3035" s="125"/>
    </row>
    <row r="3036" spans="2:4" x14ac:dyDescent="0.2">
      <c r="B3036" s="125"/>
      <c r="C3036" s="125"/>
      <c r="D3036" s="125"/>
    </row>
    <row r="3037" spans="2:4" x14ac:dyDescent="0.2">
      <c r="B3037" s="125"/>
      <c r="C3037" s="125"/>
      <c r="D3037" s="125"/>
    </row>
    <row r="3038" spans="2:4" x14ac:dyDescent="0.2">
      <c r="B3038" s="125"/>
      <c r="C3038" s="125"/>
      <c r="D3038" s="125"/>
    </row>
    <row r="3039" spans="2:4" x14ac:dyDescent="0.2">
      <c r="B3039" s="125"/>
      <c r="C3039" s="125"/>
      <c r="D3039" s="125"/>
    </row>
    <row r="3040" spans="2:4" x14ac:dyDescent="0.2">
      <c r="B3040" s="125"/>
      <c r="C3040" s="125"/>
      <c r="D3040" s="125"/>
    </row>
    <row r="3041" spans="2:4" x14ac:dyDescent="0.2">
      <c r="B3041" s="125"/>
      <c r="C3041" s="125"/>
      <c r="D3041" s="125"/>
    </row>
    <row r="3042" spans="2:4" x14ac:dyDescent="0.2">
      <c r="B3042" s="125"/>
      <c r="C3042" s="125"/>
      <c r="D3042" s="125"/>
    </row>
    <row r="3043" spans="2:4" x14ac:dyDescent="0.2">
      <c r="B3043" s="125"/>
      <c r="C3043" s="125"/>
      <c r="D3043" s="125"/>
    </row>
    <row r="3044" spans="2:4" x14ac:dyDescent="0.2">
      <c r="B3044" s="125"/>
      <c r="C3044" s="125"/>
      <c r="D3044" s="125"/>
    </row>
    <row r="3045" spans="2:4" x14ac:dyDescent="0.2">
      <c r="B3045" s="125"/>
      <c r="C3045" s="125"/>
      <c r="D3045" s="125"/>
    </row>
    <row r="3046" spans="2:4" x14ac:dyDescent="0.2">
      <c r="B3046" s="125"/>
      <c r="C3046" s="125"/>
      <c r="D3046" s="125"/>
    </row>
    <row r="3047" spans="2:4" x14ac:dyDescent="0.2">
      <c r="B3047" s="125"/>
      <c r="C3047" s="125"/>
      <c r="D3047" s="125"/>
    </row>
    <row r="3048" spans="2:4" x14ac:dyDescent="0.2">
      <c r="B3048" s="125"/>
      <c r="C3048" s="125"/>
      <c r="D3048" s="125"/>
    </row>
    <row r="3049" spans="2:4" x14ac:dyDescent="0.2">
      <c r="B3049" s="125"/>
      <c r="C3049" s="125"/>
      <c r="D3049" s="125"/>
    </row>
    <row r="3050" spans="2:4" x14ac:dyDescent="0.2">
      <c r="B3050" s="125"/>
      <c r="C3050" s="125"/>
      <c r="D3050" s="125"/>
    </row>
    <row r="3051" spans="2:4" x14ac:dyDescent="0.2">
      <c r="B3051" s="125"/>
      <c r="C3051" s="125"/>
      <c r="D3051" s="125"/>
    </row>
    <row r="3052" spans="2:4" x14ac:dyDescent="0.2">
      <c r="B3052" s="125"/>
      <c r="C3052" s="125"/>
      <c r="D3052" s="125"/>
    </row>
    <row r="3053" spans="2:4" x14ac:dyDescent="0.2">
      <c r="B3053" s="125"/>
      <c r="C3053" s="125"/>
      <c r="D3053" s="125"/>
    </row>
    <row r="3054" spans="2:4" x14ac:dyDescent="0.2">
      <c r="B3054" s="125"/>
      <c r="C3054" s="125"/>
      <c r="D3054" s="125"/>
    </row>
    <row r="3055" spans="2:4" x14ac:dyDescent="0.2">
      <c r="B3055" s="125"/>
      <c r="C3055" s="125"/>
      <c r="D3055" s="125"/>
    </row>
    <row r="3056" spans="2:4" x14ac:dyDescent="0.2">
      <c r="B3056" s="125"/>
      <c r="C3056" s="125"/>
      <c r="D3056" s="125"/>
    </row>
    <row r="3057" spans="2:4" x14ac:dyDescent="0.2">
      <c r="B3057" s="125"/>
      <c r="C3057" s="125"/>
      <c r="D3057" s="125"/>
    </row>
    <row r="3058" spans="2:4" x14ac:dyDescent="0.2">
      <c r="B3058" s="125"/>
      <c r="C3058" s="125"/>
      <c r="D3058" s="125"/>
    </row>
    <row r="3059" spans="2:4" x14ac:dyDescent="0.2">
      <c r="B3059" s="125"/>
      <c r="C3059" s="125"/>
      <c r="D3059" s="125"/>
    </row>
    <row r="3060" spans="2:4" x14ac:dyDescent="0.2">
      <c r="B3060" s="125"/>
      <c r="C3060" s="125"/>
      <c r="D3060" s="125"/>
    </row>
    <row r="3061" spans="2:4" x14ac:dyDescent="0.2">
      <c r="B3061" s="125"/>
      <c r="C3061" s="125"/>
      <c r="D3061" s="125"/>
    </row>
    <row r="3062" spans="2:4" x14ac:dyDescent="0.2">
      <c r="B3062" s="125"/>
      <c r="C3062" s="125"/>
      <c r="D3062" s="125"/>
    </row>
    <row r="3063" spans="2:4" x14ac:dyDescent="0.2">
      <c r="B3063" s="125"/>
      <c r="C3063" s="125"/>
      <c r="D3063" s="125"/>
    </row>
    <row r="3064" spans="2:4" x14ac:dyDescent="0.2">
      <c r="B3064" s="125"/>
      <c r="C3064" s="125"/>
      <c r="D3064" s="125"/>
    </row>
    <row r="3065" spans="2:4" x14ac:dyDescent="0.2">
      <c r="B3065" s="125"/>
      <c r="C3065" s="125"/>
      <c r="D3065" s="125"/>
    </row>
    <row r="3066" spans="2:4" x14ac:dyDescent="0.2">
      <c r="B3066" s="125"/>
      <c r="C3066" s="125"/>
      <c r="D3066" s="125"/>
    </row>
    <row r="3067" spans="2:4" x14ac:dyDescent="0.2">
      <c r="B3067" s="125"/>
      <c r="C3067" s="125"/>
      <c r="D3067" s="125"/>
    </row>
    <row r="3068" spans="2:4" x14ac:dyDescent="0.2">
      <c r="B3068" s="125"/>
      <c r="C3068" s="125"/>
      <c r="D3068" s="125"/>
    </row>
    <row r="3069" spans="2:4" x14ac:dyDescent="0.2">
      <c r="B3069" s="125"/>
      <c r="C3069" s="125"/>
      <c r="D3069" s="125"/>
    </row>
    <row r="3070" spans="2:4" x14ac:dyDescent="0.2">
      <c r="B3070" s="125"/>
      <c r="C3070" s="125"/>
      <c r="D3070" s="125"/>
    </row>
    <row r="3071" spans="2:4" x14ac:dyDescent="0.2">
      <c r="B3071" s="125"/>
      <c r="C3071" s="125"/>
      <c r="D3071" s="125"/>
    </row>
    <row r="3072" spans="2:4" x14ac:dyDescent="0.2">
      <c r="B3072" s="125"/>
      <c r="C3072" s="125"/>
      <c r="D3072" s="125"/>
    </row>
    <row r="3073" spans="2:4" x14ac:dyDescent="0.2">
      <c r="B3073" s="125"/>
      <c r="C3073" s="125"/>
      <c r="D3073" s="125"/>
    </row>
    <row r="3074" spans="2:4" x14ac:dyDescent="0.2">
      <c r="B3074" s="125"/>
      <c r="C3074" s="125"/>
      <c r="D3074" s="125"/>
    </row>
    <row r="3075" spans="2:4" x14ac:dyDescent="0.2">
      <c r="B3075" s="125"/>
      <c r="C3075" s="125"/>
      <c r="D3075" s="125"/>
    </row>
    <row r="3076" spans="2:4" x14ac:dyDescent="0.2">
      <c r="B3076" s="125"/>
      <c r="C3076" s="125"/>
      <c r="D3076" s="125"/>
    </row>
    <row r="3077" spans="2:4" x14ac:dyDescent="0.2">
      <c r="B3077" s="125"/>
      <c r="C3077" s="125"/>
      <c r="D3077" s="125"/>
    </row>
    <row r="3078" spans="2:4" x14ac:dyDescent="0.2">
      <c r="B3078" s="125"/>
      <c r="C3078" s="125"/>
      <c r="D3078" s="125"/>
    </row>
    <row r="3079" spans="2:4" x14ac:dyDescent="0.2">
      <c r="B3079" s="125"/>
      <c r="C3079" s="125"/>
      <c r="D3079" s="125"/>
    </row>
    <row r="3080" spans="2:4" x14ac:dyDescent="0.2">
      <c r="B3080" s="125"/>
      <c r="C3080" s="125"/>
      <c r="D3080" s="125"/>
    </row>
    <row r="3081" spans="2:4" x14ac:dyDescent="0.2">
      <c r="B3081" s="125"/>
      <c r="C3081" s="125"/>
      <c r="D3081" s="125"/>
    </row>
    <row r="3082" spans="2:4" x14ac:dyDescent="0.2">
      <c r="B3082" s="125"/>
      <c r="C3082" s="125"/>
      <c r="D3082" s="125"/>
    </row>
    <row r="3083" spans="2:4" x14ac:dyDescent="0.2">
      <c r="B3083" s="125"/>
      <c r="C3083" s="125"/>
      <c r="D3083" s="125"/>
    </row>
    <row r="3084" spans="2:4" x14ac:dyDescent="0.2">
      <c r="B3084" s="125"/>
      <c r="C3084" s="125"/>
      <c r="D3084" s="125"/>
    </row>
    <row r="3085" spans="2:4" x14ac:dyDescent="0.2">
      <c r="B3085" s="125"/>
      <c r="C3085" s="125"/>
      <c r="D3085" s="125"/>
    </row>
    <row r="3086" spans="2:4" x14ac:dyDescent="0.2">
      <c r="B3086" s="125"/>
      <c r="C3086" s="125"/>
      <c r="D3086" s="125"/>
    </row>
    <row r="3087" spans="2:4" x14ac:dyDescent="0.2">
      <c r="B3087" s="125"/>
      <c r="C3087" s="125"/>
      <c r="D3087" s="125"/>
    </row>
    <row r="3088" spans="2:4" x14ac:dyDescent="0.2">
      <c r="B3088" s="125"/>
      <c r="C3088" s="125"/>
      <c r="D3088" s="125"/>
    </row>
    <row r="3089" spans="2:4" x14ac:dyDescent="0.2">
      <c r="B3089" s="125"/>
      <c r="C3089" s="125"/>
      <c r="D3089" s="125"/>
    </row>
    <row r="3090" spans="2:4" x14ac:dyDescent="0.2">
      <c r="B3090" s="125"/>
      <c r="C3090" s="125"/>
      <c r="D3090" s="125"/>
    </row>
    <row r="3091" spans="2:4" x14ac:dyDescent="0.2">
      <c r="B3091" s="125"/>
      <c r="C3091" s="125"/>
      <c r="D3091" s="125"/>
    </row>
    <row r="3092" spans="2:4" x14ac:dyDescent="0.2">
      <c r="B3092" s="125"/>
      <c r="C3092" s="125"/>
      <c r="D3092" s="125"/>
    </row>
    <row r="3093" spans="2:4" x14ac:dyDescent="0.2">
      <c r="B3093" s="125"/>
      <c r="C3093" s="125"/>
      <c r="D3093" s="125"/>
    </row>
    <row r="3094" spans="2:4" x14ac:dyDescent="0.2">
      <c r="B3094" s="125"/>
      <c r="C3094" s="125"/>
      <c r="D3094" s="125"/>
    </row>
    <row r="3095" spans="2:4" x14ac:dyDescent="0.2">
      <c r="B3095" s="125"/>
      <c r="C3095" s="125"/>
      <c r="D3095" s="125"/>
    </row>
    <row r="3096" spans="2:4" x14ac:dyDescent="0.2">
      <c r="B3096" s="125"/>
      <c r="C3096" s="125"/>
      <c r="D3096" s="125"/>
    </row>
    <row r="3097" spans="2:4" x14ac:dyDescent="0.2">
      <c r="B3097" s="125"/>
      <c r="C3097" s="125"/>
      <c r="D3097" s="125"/>
    </row>
    <row r="3098" spans="2:4" x14ac:dyDescent="0.2">
      <c r="B3098" s="125"/>
      <c r="C3098" s="125"/>
      <c r="D3098" s="125"/>
    </row>
    <row r="3099" spans="2:4" x14ac:dyDescent="0.2">
      <c r="B3099" s="125"/>
      <c r="C3099" s="125"/>
      <c r="D3099" s="125"/>
    </row>
    <row r="3100" spans="2:4" x14ac:dyDescent="0.2">
      <c r="B3100" s="125"/>
      <c r="C3100" s="125"/>
      <c r="D3100" s="125"/>
    </row>
    <row r="3101" spans="2:4" x14ac:dyDescent="0.2">
      <c r="B3101" s="125"/>
      <c r="C3101" s="125"/>
      <c r="D3101" s="125"/>
    </row>
    <row r="3102" spans="2:4" x14ac:dyDescent="0.2">
      <c r="B3102" s="125"/>
      <c r="C3102" s="125"/>
      <c r="D3102" s="125"/>
    </row>
    <row r="3103" spans="2:4" x14ac:dyDescent="0.2">
      <c r="B3103" s="125"/>
      <c r="C3103" s="125"/>
      <c r="D3103" s="125"/>
    </row>
    <row r="3104" spans="2:4" x14ac:dyDescent="0.2">
      <c r="B3104" s="125"/>
      <c r="C3104" s="125"/>
      <c r="D3104" s="125"/>
    </row>
    <row r="3105" spans="2:4" x14ac:dyDescent="0.2">
      <c r="B3105" s="125"/>
      <c r="C3105" s="125"/>
      <c r="D3105" s="125"/>
    </row>
    <row r="3106" spans="2:4" x14ac:dyDescent="0.2">
      <c r="B3106" s="125"/>
      <c r="C3106" s="125"/>
      <c r="D3106" s="125"/>
    </row>
    <row r="3107" spans="2:4" x14ac:dyDescent="0.2">
      <c r="B3107" s="125"/>
      <c r="C3107" s="125"/>
      <c r="D3107" s="125"/>
    </row>
    <row r="3108" spans="2:4" x14ac:dyDescent="0.2">
      <c r="B3108" s="125"/>
      <c r="C3108" s="125"/>
      <c r="D3108" s="125"/>
    </row>
    <row r="3109" spans="2:4" x14ac:dyDescent="0.2">
      <c r="B3109" s="125"/>
      <c r="C3109" s="125"/>
      <c r="D3109" s="125"/>
    </row>
    <row r="3110" spans="2:4" x14ac:dyDescent="0.2">
      <c r="B3110" s="125"/>
      <c r="C3110" s="125"/>
      <c r="D3110" s="125"/>
    </row>
    <row r="3111" spans="2:4" x14ac:dyDescent="0.2">
      <c r="B3111" s="125"/>
      <c r="C3111" s="125"/>
      <c r="D3111" s="125"/>
    </row>
    <row r="3112" spans="2:4" x14ac:dyDescent="0.2">
      <c r="B3112" s="125"/>
      <c r="C3112" s="125"/>
      <c r="D3112" s="125"/>
    </row>
    <row r="3113" spans="2:4" x14ac:dyDescent="0.2">
      <c r="B3113" s="125"/>
      <c r="C3113" s="125"/>
      <c r="D3113" s="125"/>
    </row>
    <row r="3114" spans="2:4" x14ac:dyDescent="0.2">
      <c r="B3114" s="125"/>
      <c r="C3114" s="125"/>
      <c r="D3114" s="125"/>
    </row>
    <row r="3115" spans="2:4" x14ac:dyDescent="0.2">
      <c r="B3115" s="125"/>
      <c r="C3115" s="125"/>
      <c r="D3115" s="125"/>
    </row>
    <row r="3116" spans="2:4" x14ac:dyDescent="0.2">
      <c r="B3116" s="125"/>
      <c r="C3116" s="125"/>
      <c r="D3116" s="125"/>
    </row>
    <row r="3117" spans="2:4" x14ac:dyDescent="0.2">
      <c r="B3117" s="125"/>
      <c r="C3117" s="125"/>
      <c r="D3117" s="125"/>
    </row>
    <row r="3118" spans="2:4" x14ac:dyDescent="0.2">
      <c r="B3118" s="125"/>
      <c r="C3118" s="125"/>
      <c r="D3118" s="125"/>
    </row>
    <row r="3119" spans="2:4" x14ac:dyDescent="0.2">
      <c r="B3119" s="125"/>
      <c r="C3119" s="125"/>
      <c r="D3119" s="125"/>
    </row>
    <row r="3120" spans="2:4" x14ac:dyDescent="0.2">
      <c r="B3120" s="125"/>
      <c r="C3120" s="125"/>
      <c r="D3120" s="125"/>
    </row>
    <row r="3121" spans="2:4" x14ac:dyDescent="0.2">
      <c r="B3121" s="125"/>
      <c r="C3121" s="125"/>
      <c r="D3121" s="125"/>
    </row>
    <row r="3122" spans="2:4" x14ac:dyDescent="0.2">
      <c r="B3122" s="125"/>
      <c r="C3122" s="125"/>
      <c r="D3122" s="125"/>
    </row>
    <row r="3123" spans="2:4" x14ac:dyDescent="0.2">
      <c r="B3123" s="125"/>
      <c r="C3123" s="125"/>
      <c r="D3123" s="125"/>
    </row>
    <row r="3124" spans="2:4" x14ac:dyDescent="0.2">
      <c r="B3124" s="125"/>
      <c r="C3124" s="125"/>
      <c r="D3124" s="125"/>
    </row>
    <row r="3125" spans="2:4" x14ac:dyDescent="0.2">
      <c r="B3125" s="125"/>
      <c r="C3125" s="125"/>
      <c r="D3125" s="125"/>
    </row>
    <row r="3126" spans="2:4" x14ac:dyDescent="0.2">
      <c r="B3126" s="125"/>
      <c r="C3126" s="125"/>
      <c r="D3126" s="125"/>
    </row>
    <row r="3127" spans="2:4" x14ac:dyDescent="0.2">
      <c r="B3127" s="125"/>
      <c r="C3127" s="125"/>
      <c r="D3127" s="125"/>
    </row>
    <row r="3128" spans="2:4" x14ac:dyDescent="0.2">
      <c r="B3128" s="125"/>
      <c r="C3128" s="125"/>
      <c r="D3128" s="125"/>
    </row>
    <row r="3129" spans="2:4" x14ac:dyDescent="0.2">
      <c r="B3129" s="125"/>
      <c r="C3129" s="125"/>
      <c r="D3129" s="125"/>
    </row>
    <row r="3130" spans="2:4" x14ac:dyDescent="0.2">
      <c r="B3130" s="125"/>
      <c r="C3130" s="125"/>
      <c r="D3130" s="125"/>
    </row>
    <row r="3131" spans="2:4" x14ac:dyDescent="0.2">
      <c r="B3131" s="125"/>
      <c r="C3131" s="125"/>
      <c r="D3131" s="125"/>
    </row>
    <row r="3132" spans="2:4" x14ac:dyDescent="0.2">
      <c r="B3132" s="125"/>
      <c r="C3132" s="125"/>
      <c r="D3132" s="125"/>
    </row>
    <row r="3133" spans="2:4" x14ac:dyDescent="0.2">
      <c r="B3133" s="125"/>
      <c r="C3133" s="125"/>
      <c r="D3133" s="125"/>
    </row>
    <row r="3134" spans="2:4" x14ac:dyDescent="0.2">
      <c r="B3134" s="125"/>
      <c r="C3134" s="125"/>
      <c r="D3134" s="125"/>
    </row>
    <row r="3135" spans="2:4" x14ac:dyDescent="0.2">
      <c r="B3135" s="125"/>
      <c r="C3135" s="125"/>
      <c r="D3135" s="125"/>
    </row>
    <row r="3136" spans="2:4" x14ac:dyDescent="0.2">
      <c r="B3136" s="125"/>
      <c r="C3136" s="125"/>
      <c r="D3136" s="125"/>
    </row>
    <row r="3137" spans="2:4" x14ac:dyDescent="0.2">
      <c r="B3137" s="125"/>
      <c r="C3137" s="125"/>
      <c r="D3137" s="125"/>
    </row>
    <row r="3138" spans="2:4" x14ac:dyDescent="0.2">
      <c r="B3138" s="125"/>
      <c r="C3138" s="125"/>
      <c r="D3138" s="125"/>
    </row>
    <row r="3139" spans="2:4" x14ac:dyDescent="0.2">
      <c r="B3139" s="125"/>
      <c r="C3139" s="125"/>
      <c r="D3139" s="125"/>
    </row>
    <row r="3140" spans="2:4" x14ac:dyDescent="0.2">
      <c r="B3140" s="125"/>
      <c r="C3140" s="125"/>
      <c r="D3140" s="125"/>
    </row>
    <row r="3141" spans="2:4" x14ac:dyDescent="0.2">
      <c r="B3141" s="125"/>
      <c r="C3141" s="125"/>
      <c r="D3141" s="125"/>
    </row>
    <row r="3142" spans="2:4" x14ac:dyDescent="0.2">
      <c r="B3142" s="125"/>
      <c r="C3142" s="125"/>
      <c r="D3142" s="125"/>
    </row>
    <row r="3143" spans="2:4" x14ac:dyDescent="0.2">
      <c r="B3143" s="125"/>
      <c r="C3143" s="125"/>
      <c r="D3143" s="125"/>
    </row>
    <row r="3144" spans="2:4" x14ac:dyDescent="0.2">
      <c r="B3144" s="125"/>
      <c r="C3144" s="125"/>
      <c r="D3144" s="125"/>
    </row>
    <row r="3145" spans="2:4" x14ac:dyDescent="0.2">
      <c r="B3145" s="125"/>
      <c r="C3145" s="125"/>
      <c r="D3145" s="125"/>
    </row>
    <row r="3146" spans="2:4" x14ac:dyDescent="0.2">
      <c r="B3146" s="125"/>
      <c r="C3146" s="125"/>
      <c r="D3146" s="125"/>
    </row>
    <row r="3147" spans="2:4" x14ac:dyDescent="0.2">
      <c r="B3147" s="125"/>
      <c r="C3147" s="125"/>
      <c r="D3147" s="125"/>
    </row>
    <row r="3148" spans="2:4" x14ac:dyDescent="0.2">
      <c r="B3148" s="125"/>
      <c r="C3148" s="125"/>
      <c r="D3148" s="125"/>
    </row>
    <row r="3149" spans="2:4" x14ac:dyDescent="0.2">
      <c r="B3149" s="125"/>
      <c r="C3149" s="125"/>
      <c r="D3149" s="125"/>
    </row>
    <row r="3150" spans="2:4" x14ac:dyDescent="0.2">
      <c r="B3150" s="125"/>
      <c r="C3150" s="125"/>
      <c r="D3150" s="125"/>
    </row>
    <row r="3151" spans="2:4" x14ac:dyDescent="0.2">
      <c r="B3151" s="125"/>
      <c r="C3151" s="125"/>
      <c r="D3151" s="125"/>
    </row>
    <row r="3152" spans="2:4" x14ac:dyDescent="0.2">
      <c r="B3152" s="125"/>
      <c r="C3152" s="125"/>
      <c r="D3152" s="125"/>
    </row>
    <row r="3153" spans="2:4" x14ac:dyDescent="0.2">
      <c r="B3153" s="125"/>
      <c r="C3153" s="125"/>
      <c r="D3153" s="125"/>
    </row>
    <row r="3154" spans="2:4" x14ac:dyDescent="0.2">
      <c r="B3154" s="125"/>
      <c r="C3154" s="125"/>
      <c r="D3154" s="125"/>
    </row>
    <row r="3155" spans="2:4" x14ac:dyDescent="0.2">
      <c r="B3155" s="125"/>
      <c r="C3155" s="125"/>
      <c r="D3155" s="125"/>
    </row>
    <row r="3156" spans="2:4" x14ac:dyDescent="0.2">
      <c r="B3156" s="125"/>
      <c r="C3156" s="125"/>
      <c r="D3156" s="125"/>
    </row>
    <row r="3157" spans="2:4" x14ac:dyDescent="0.2">
      <c r="B3157" s="125"/>
      <c r="C3157" s="125"/>
      <c r="D3157" s="125"/>
    </row>
    <row r="3158" spans="2:4" x14ac:dyDescent="0.2">
      <c r="B3158" s="125"/>
      <c r="C3158" s="125"/>
      <c r="D3158" s="125"/>
    </row>
    <row r="3159" spans="2:4" x14ac:dyDescent="0.2">
      <c r="B3159" s="125"/>
      <c r="C3159" s="125"/>
      <c r="D3159" s="125"/>
    </row>
    <row r="3160" spans="2:4" x14ac:dyDescent="0.2">
      <c r="B3160" s="125"/>
      <c r="C3160" s="125"/>
      <c r="D3160" s="125"/>
    </row>
    <row r="3161" spans="2:4" x14ac:dyDescent="0.2">
      <c r="B3161" s="125"/>
      <c r="C3161" s="125"/>
      <c r="D3161" s="125"/>
    </row>
    <row r="3162" spans="2:4" x14ac:dyDescent="0.2">
      <c r="B3162" s="125"/>
      <c r="C3162" s="125"/>
      <c r="D3162" s="125"/>
    </row>
    <row r="3163" spans="2:4" x14ac:dyDescent="0.2">
      <c r="B3163" s="125"/>
      <c r="C3163" s="125"/>
      <c r="D3163" s="125"/>
    </row>
    <row r="3164" spans="2:4" x14ac:dyDescent="0.2">
      <c r="B3164" s="125"/>
      <c r="C3164" s="125"/>
      <c r="D3164" s="125"/>
    </row>
    <row r="3165" spans="2:4" x14ac:dyDescent="0.2">
      <c r="B3165" s="125"/>
      <c r="C3165" s="125"/>
      <c r="D3165" s="125"/>
    </row>
    <row r="3166" spans="2:4" x14ac:dyDescent="0.2">
      <c r="B3166" s="125"/>
      <c r="C3166" s="125"/>
      <c r="D3166" s="125"/>
    </row>
    <row r="3167" spans="2:4" x14ac:dyDescent="0.2">
      <c r="B3167" s="125"/>
      <c r="C3167" s="125"/>
      <c r="D3167" s="125"/>
    </row>
    <row r="3168" spans="2:4" x14ac:dyDescent="0.2">
      <c r="B3168" s="125"/>
      <c r="C3168" s="125"/>
      <c r="D3168" s="125"/>
    </row>
    <row r="3169" spans="2:4" x14ac:dyDescent="0.2">
      <c r="B3169" s="125"/>
      <c r="C3169" s="125"/>
      <c r="D3169" s="125"/>
    </row>
    <row r="3170" spans="2:4" x14ac:dyDescent="0.2">
      <c r="B3170" s="125"/>
      <c r="C3170" s="125"/>
      <c r="D3170" s="125"/>
    </row>
    <row r="3171" spans="2:4" x14ac:dyDescent="0.2">
      <c r="B3171" s="125"/>
      <c r="C3171" s="125"/>
      <c r="D3171" s="125"/>
    </row>
    <row r="3172" spans="2:4" x14ac:dyDescent="0.2">
      <c r="B3172" s="125"/>
      <c r="C3172" s="125"/>
      <c r="D3172" s="125"/>
    </row>
    <row r="3173" spans="2:4" x14ac:dyDescent="0.2">
      <c r="B3173" s="125"/>
      <c r="C3173" s="125"/>
      <c r="D3173" s="125"/>
    </row>
    <row r="3174" spans="2:4" x14ac:dyDescent="0.2">
      <c r="B3174" s="125"/>
      <c r="C3174" s="125"/>
      <c r="D3174" s="125"/>
    </row>
    <row r="3175" spans="2:4" x14ac:dyDescent="0.2">
      <c r="B3175" s="125"/>
      <c r="C3175" s="125"/>
      <c r="D3175" s="125"/>
    </row>
    <row r="3176" spans="2:4" x14ac:dyDescent="0.2">
      <c r="B3176" s="125"/>
      <c r="C3176" s="125"/>
      <c r="D3176" s="125"/>
    </row>
    <row r="3177" spans="2:4" x14ac:dyDescent="0.2">
      <c r="B3177" s="125"/>
      <c r="C3177" s="125"/>
      <c r="D3177" s="125"/>
    </row>
    <row r="3178" spans="2:4" x14ac:dyDescent="0.2">
      <c r="B3178" s="125"/>
      <c r="C3178" s="125"/>
      <c r="D3178" s="125"/>
    </row>
    <row r="3179" spans="2:4" x14ac:dyDescent="0.2">
      <c r="B3179" s="125"/>
      <c r="C3179" s="125"/>
      <c r="D3179" s="125"/>
    </row>
    <row r="3180" spans="2:4" x14ac:dyDescent="0.2">
      <c r="B3180" s="125"/>
      <c r="C3180" s="125"/>
      <c r="D3180" s="125"/>
    </row>
    <row r="3181" spans="2:4" x14ac:dyDescent="0.2">
      <c r="B3181" s="125"/>
      <c r="C3181" s="125"/>
      <c r="D3181" s="125"/>
    </row>
    <row r="3182" spans="2:4" x14ac:dyDescent="0.2">
      <c r="B3182" s="125"/>
      <c r="C3182" s="125"/>
      <c r="D3182" s="125"/>
    </row>
    <row r="3183" spans="2:4" x14ac:dyDescent="0.2">
      <c r="B3183" s="125"/>
      <c r="C3183" s="125"/>
      <c r="D3183" s="125"/>
    </row>
    <row r="3184" spans="2:4" x14ac:dyDescent="0.2">
      <c r="B3184" s="125"/>
      <c r="C3184" s="125"/>
      <c r="D3184" s="125"/>
    </row>
    <row r="3185" spans="2:4" x14ac:dyDescent="0.2">
      <c r="B3185" s="125"/>
      <c r="C3185" s="125"/>
      <c r="D3185" s="125"/>
    </row>
    <row r="3186" spans="2:4" x14ac:dyDescent="0.2">
      <c r="B3186" s="125"/>
      <c r="C3186" s="125"/>
      <c r="D3186" s="125"/>
    </row>
    <row r="3187" spans="2:4" x14ac:dyDescent="0.2">
      <c r="B3187" s="125"/>
      <c r="C3187" s="125"/>
      <c r="D3187" s="125"/>
    </row>
    <row r="3188" spans="2:4" x14ac:dyDescent="0.2">
      <c r="B3188" s="125"/>
      <c r="C3188" s="125"/>
      <c r="D3188" s="125"/>
    </row>
    <row r="3189" spans="2:4" x14ac:dyDescent="0.2">
      <c r="B3189" s="125"/>
      <c r="C3189" s="125"/>
      <c r="D3189" s="125"/>
    </row>
    <row r="3190" spans="2:4" x14ac:dyDescent="0.2">
      <c r="B3190" s="125"/>
      <c r="C3190" s="125"/>
      <c r="D3190" s="125"/>
    </row>
    <row r="3191" spans="2:4" x14ac:dyDescent="0.2">
      <c r="B3191" s="125"/>
      <c r="C3191" s="125"/>
      <c r="D3191" s="125"/>
    </row>
    <row r="3192" spans="2:4" x14ac:dyDescent="0.2">
      <c r="B3192" s="125"/>
      <c r="C3192" s="125"/>
      <c r="D3192" s="125"/>
    </row>
    <row r="3193" spans="2:4" x14ac:dyDescent="0.2">
      <c r="B3193" s="125"/>
      <c r="C3193" s="125"/>
      <c r="D3193" s="125"/>
    </row>
    <row r="3194" spans="2:4" x14ac:dyDescent="0.2">
      <c r="B3194" s="125"/>
      <c r="C3194" s="125"/>
      <c r="D3194" s="125"/>
    </row>
    <row r="3195" spans="2:4" x14ac:dyDescent="0.2">
      <c r="B3195" s="125"/>
      <c r="C3195" s="125"/>
      <c r="D3195" s="125"/>
    </row>
    <row r="3196" spans="2:4" x14ac:dyDescent="0.2">
      <c r="B3196" s="125"/>
      <c r="C3196" s="125"/>
      <c r="D3196" s="125"/>
    </row>
    <row r="3197" spans="2:4" x14ac:dyDescent="0.2">
      <c r="B3197" s="125"/>
      <c r="C3197" s="125"/>
      <c r="D3197" s="125"/>
    </row>
    <row r="3198" spans="2:4" x14ac:dyDescent="0.2">
      <c r="B3198" s="125"/>
      <c r="C3198" s="125"/>
      <c r="D3198" s="125"/>
    </row>
    <row r="3199" spans="2:4" x14ac:dyDescent="0.2">
      <c r="B3199" s="125"/>
      <c r="C3199" s="125"/>
      <c r="D3199" s="125"/>
    </row>
    <row r="3200" spans="2:4" x14ac:dyDescent="0.2">
      <c r="B3200" s="125"/>
      <c r="C3200" s="125"/>
      <c r="D3200" s="125"/>
    </row>
    <row r="3201" spans="2:4" x14ac:dyDescent="0.2">
      <c r="B3201" s="125"/>
      <c r="C3201" s="125"/>
      <c r="D3201" s="125"/>
    </row>
    <row r="3202" spans="2:4" x14ac:dyDescent="0.2">
      <c r="B3202" s="125"/>
      <c r="C3202" s="125"/>
      <c r="D3202" s="125"/>
    </row>
    <row r="3203" spans="2:4" x14ac:dyDescent="0.2">
      <c r="B3203" s="125"/>
      <c r="C3203" s="125"/>
      <c r="D3203" s="125"/>
    </row>
    <row r="3204" spans="2:4" x14ac:dyDescent="0.2">
      <c r="B3204" s="125"/>
      <c r="C3204" s="125"/>
      <c r="D3204" s="125"/>
    </row>
    <row r="3205" spans="2:4" x14ac:dyDescent="0.2">
      <c r="B3205" s="125"/>
      <c r="C3205" s="125"/>
      <c r="D3205" s="125"/>
    </row>
    <row r="3206" spans="2:4" x14ac:dyDescent="0.2">
      <c r="B3206" s="125"/>
      <c r="C3206" s="125"/>
      <c r="D3206" s="125"/>
    </row>
    <row r="3207" spans="2:4" x14ac:dyDescent="0.2">
      <c r="B3207" s="125"/>
      <c r="C3207" s="125"/>
      <c r="D3207" s="125"/>
    </row>
    <row r="3208" spans="2:4" x14ac:dyDescent="0.2">
      <c r="B3208" s="125"/>
      <c r="C3208" s="125"/>
      <c r="D3208" s="125"/>
    </row>
    <row r="3209" spans="2:4" x14ac:dyDescent="0.2">
      <c r="B3209" s="125"/>
      <c r="C3209" s="125"/>
      <c r="D3209" s="125"/>
    </row>
    <row r="3210" spans="2:4" x14ac:dyDescent="0.2">
      <c r="B3210" s="125"/>
      <c r="C3210" s="125"/>
      <c r="D3210" s="125"/>
    </row>
    <row r="3211" spans="2:4" x14ac:dyDescent="0.2">
      <c r="B3211" s="125"/>
      <c r="C3211" s="125"/>
      <c r="D3211" s="125"/>
    </row>
    <row r="3212" spans="2:4" x14ac:dyDescent="0.2">
      <c r="B3212" s="125"/>
      <c r="C3212" s="125"/>
      <c r="D3212" s="125"/>
    </row>
    <row r="3213" spans="2:4" x14ac:dyDescent="0.2">
      <c r="B3213" s="125"/>
      <c r="C3213" s="125"/>
      <c r="D3213" s="125"/>
    </row>
    <row r="3214" spans="2:4" x14ac:dyDescent="0.2">
      <c r="B3214" s="125"/>
      <c r="C3214" s="125"/>
      <c r="D3214" s="125"/>
    </row>
    <row r="3215" spans="2:4" x14ac:dyDescent="0.2">
      <c r="B3215" s="125"/>
      <c r="C3215" s="125"/>
      <c r="D3215" s="125"/>
    </row>
    <row r="3216" spans="2:4" x14ac:dyDescent="0.2">
      <c r="B3216" s="125"/>
      <c r="C3216" s="125"/>
      <c r="D3216" s="125"/>
    </row>
    <row r="3217" spans="2:4" x14ac:dyDescent="0.2">
      <c r="B3217" s="125"/>
      <c r="C3217" s="125"/>
      <c r="D3217" s="125"/>
    </row>
    <row r="3218" spans="2:4" x14ac:dyDescent="0.2">
      <c r="B3218" s="125"/>
      <c r="C3218" s="125"/>
      <c r="D3218" s="125"/>
    </row>
    <row r="3219" spans="2:4" x14ac:dyDescent="0.2">
      <c r="B3219" s="125"/>
      <c r="C3219" s="125"/>
      <c r="D3219" s="125"/>
    </row>
    <row r="3220" spans="2:4" x14ac:dyDescent="0.2">
      <c r="B3220" s="125"/>
      <c r="C3220" s="125"/>
      <c r="D3220" s="125"/>
    </row>
    <row r="3221" spans="2:4" x14ac:dyDescent="0.2">
      <c r="B3221" s="125"/>
      <c r="C3221" s="125"/>
      <c r="D3221" s="125"/>
    </row>
    <row r="3222" spans="2:4" x14ac:dyDescent="0.2">
      <c r="B3222" s="125"/>
      <c r="C3222" s="125"/>
      <c r="D3222" s="125"/>
    </row>
    <row r="3223" spans="2:4" x14ac:dyDescent="0.2">
      <c r="B3223" s="125"/>
      <c r="C3223" s="125"/>
      <c r="D3223" s="125"/>
    </row>
    <row r="3224" spans="2:4" x14ac:dyDescent="0.2">
      <c r="B3224" s="125"/>
      <c r="C3224" s="125"/>
      <c r="D3224" s="125"/>
    </row>
    <row r="3225" spans="2:4" x14ac:dyDescent="0.2">
      <c r="B3225" s="125"/>
      <c r="C3225" s="125"/>
      <c r="D3225" s="125"/>
    </row>
    <row r="3226" spans="2:4" x14ac:dyDescent="0.2">
      <c r="B3226" s="125"/>
      <c r="C3226" s="125"/>
      <c r="D3226" s="125"/>
    </row>
    <row r="3227" spans="2:4" x14ac:dyDescent="0.2">
      <c r="B3227" s="125"/>
      <c r="C3227" s="125"/>
      <c r="D3227" s="125"/>
    </row>
    <row r="3228" spans="2:4" x14ac:dyDescent="0.2">
      <c r="B3228" s="125"/>
      <c r="C3228" s="125"/>
      <c r="D3228" s="125"/>
    </row>
    <row r="3229" spans="2:4" x14ac:dyDescent="0.2">
      <c r="B3229" s="125"/>
      <c r="C3229" s="125"/>
      <c r="D3229" s="125"/>
    </row>
    <row r="3230" spans="2:4" x14ac:dyDescent="0.2">
      <c r="B3230" s="125"/>
      <c r="C3230" s="125"/>
      <c r="D3230" s="125"/>
    </row>
    <row r="3231" spans="2:4" x14ac:dyDescent="0.2">
      <c r="B3231" s="125"/>
      <c r="C3231" s="125"/>
      <c r="D3231" s="125"/>
    </row>
    <row r="3232" spans="2:4" x14ac:dyDescent="0.2">
      <c r="B3232" s="125"/>
      <c r="C3232" s="125"/>
      <c r="D3232" s="125"/>
    </row>
    <row r="3233" spans="2:4" x14ac:dyDescent="0.2">
      <c r="B3233" s="125"/>
      <c r="C3233" s="125"/>
      <c r="D3233" s="125"/>
    </row>
    <row r="3234" spans="2:4" x14ac:dyDescent="0.2">
      <c r="B3234" s="125"/>
      <c r="C3234" s="125"/>
      <c r="D3234" s="125"/>
    </row>
    <row r="3235" spans="2:4" x14ac:dyDescent="0.2">
      <c r="B3235" s="125"/>
      <c r="C3235" s="125"/>
      <c r="D3235" s="125"/>
    </row>
    <row r="3236" spans="2:4" x14ac:dyDescent="0.2">
      <c r="B3236" s="125"/>
      <c r="C3236" s="125"/>
      <c r="D3236" s="125"/>
    </row>
    <row r="3237" spans="2:4" x14ac:dyDescent="0.2">
      <c r="B3237" s="125"/>
      <c r="C3237" s="125"/>
      <c r="D3237" s="125"/>
    </row>
    <row r="3238" spans="2:4" x14ac:dyDescent="0.2">
      <c r="B3238" s="125"/>
      <c r="C3238" s="125"/>
      <c r="D3238" s="125"/>
    </row>
    <row r="3239" spans="2:4" x14ac:dyDescent="0.2">
      <c r="B3239" s="125"/>
      <c r="C3239" s="125"/>
      <c r="D3239" s="125"/>
    </row>
    <row r="3240" spans="2:4" x14ac:dyDescent="0.2">
      <c r="B3240" s="125"/>
      <c r="C3240" s="125"/>
      <c r="D3240" s="125"/>
    </row>
    <row r="3241" spans="2:4" x14ac:dyDescent="0.2">
      <c r="B3241" s="125"/>
      <c r="C3241" s="125"/>
      <c r="D3241" s="125"/>
    </row>
    <row r="3242" spans="2:4" x14ac:dyDescent="0.2">
      <c r="B3242" s="125"/>
      <c r="C3242" s="125"/>
      <c r="D3242" s="125"/>
    </row>
    <row r="3243" spans="2:4" x14ac:dyDescent="0.2">
      <c r="B3243" s="125"/>
      <c r="C3243" s="125"/>
      <c r="D3243" s="125"/>
    </row>
    <row r="3244" spans="2:4" x14ac:dyDescent="0.2">
      <c r="B3244" s="125"/>
      <c r="C3244" s="125"/>
      <c r="D3244" s="125"/>
    </row>
    <row r="3245" spans="2:4" x14ac:dyDescent="0.2">
      <c r="B3245" s="125"/>
      <c r="C3245" s="125"/>
      <c r="D3245" s="125"/>
    </row>
    <row r="3246" spans="2:4" x14ac:dyDescent="0.2">
      <c r="B3246" s="125"/>
      <c r="C3246" s="125"/>
      <c r="D3246" s="125"/>
    </row>
    <row r="3247" spans="2:4" x14ac:dyDescent="0.2">
      <c r="B3247" s="125"/>
      <c r="C3247" s="125"/>
      <c r="D3247" s="125"/>
    </row>
    <row r="3248" spans="2:4" x14ac:dyDescent="0.2">
      <c r="B3248" s="125"/>
      <c r="C3248" s="125"/>
      <c r="D3248" s="125"/>
    </row>
    <row r="3249" spans="2:4" x14ac:dyDescent="0.2">
      <c r="B3249" s="125"/>
      <c r="C3249" s="125"/>
      <c r="D3249" s="125"/>
    </row>
    <row r="3250" spans="2:4" x14ac:dyDescent="0.2">
      <c r="B3250" s="125"/>
      <c r="C3250" s="125"/>
      <c r="D3250" s="125"/>
    </row>
    <row r="3251" spans="2:4" x14ac:dyDescent="0.2">
      <c r="B3251" s="125"/>
      <c r="C3251" s="125"/>
      <c r="D3251" s="125"/>
    </row>
    <row r="3252" spans="2:4" x14ac:dyDescent="0.2">
      <c r="B3252" s="125"/>
      <c r="C3252" s="125"/>
      <c r="D3252" s="125"/>
    </row>
    <row r="3253" spans="2:4" x14ac:dyDescent="0.2">
      <c r="B3253" s="125"/>
      <c r="C3253" s="125"/>
      <c r="D3253" s="125"/>
    </row>
    <row r="3254" spans="2:4" x14ac:dyDescent="0.2">
      <c r="B3254" s="125"/>
      <c r="C3254" s="125"/>
      <c r="D3254" s="125"/>
    </row>
    <row r="3255" spans="2:4" x14ac:dyDescent="0.2">
      <c r="B3255" s="125"/>
      <c r="C3255" s="125"/>
      <c r="D3255" s="125"/>
    </row>
    <row r="3256" spans="2:4" x14ac:dyDescent="0.2">
      <c r="B3256" s="125"/>
      <c r="C3256" s="125"/>
      <c r="D3256" s="125"/>
    </row>
    <row r="3257" spans="2:4" x14ac:dyDescent="0.2">
      <c r="B3257" s="125"/>
      <c r="C3257" s="125"/>
      <c r="D3257" s="125"/>
    </row>
    <row r="3258" spans="2:4" x14ac:dyDescent="0.2">
      <c r="B3258" s="125"/>
      <c r="C3258" s="125"/>
      <c r="D3258" s="125"/>
    </row>
    <row r="3259" spans="2:4" x14ac:dyDescent="0.2">
      <c r="B3259" s="125"/>
      <c r="C3259" s="125"/>
      <c r="D3259" s="125"/>
    </row>
    <row r="3260" spans="2:4" x14ac:dyDescent="0.2">
      <c r="B3260" s="125"/>
      <c r="C3260" s="125"/>
      <c r="D3260" s="125"/>
    </row>
    <row r="3261" spans="2:4" x14ac:dyDescent="0.2">
      <c r="B3261" s="125"/>
      <c r="C3261" s="125"/>
      <c r="D3261" s="125"/>
    </row>
    <row r="3262" spans="2:4" x14ac:dyDescent="0.2">
      <c r="B3262" s="125"/>
      <c r="C3262" s="125"/>
      <c r="D3262" s="125"/>
    </row>
    <row r="3263" spans="2:4" x14ac:dyDescent="0.2">
      <c r="B3263" s="125"/>
      <c r="C3263" s="125"/>
      <c r="D3263" s="125"/>
    </row>
    <row r="3264" spans="2:4" x14ac:dyDescent="0.2">
      <c r="B3264" s="125"/>
      <c r="C3264" s="125"/>
      <c r="D3264" s="125"/>
    </row>
    <row r="3265" spans="2:4" x14ac:dyDescent="0.2">
      <c r="B3265" s="125"/>
      <c r="C3265" s="125"/>
      <c r="D3265" s="125"/>
    </row>
    <row r="3266" spans="2:4" x14ac:dyDescent="0.2">
      <c r="B3266" s="125"/>
      <c r="C3266" s="125"/>
      <c r="D3266" s="125"/>
    </row>
    <row r="3267" spans="2:4" x14ac:dyDescent="0.2">
      <c r="B3267" s="125"/>
      <c r="C3267" s="125"/>
      <c r="D3267" s="125"/>
    </row>
    <row r="3268" spans="2:4" x14ac:dyDescent="0.2">
      <c r="B3268" s="125"/>
      <c r="C3268" s="125"/>
      <c r="D3268" s="125"/>
    </row>
    <row r="3269" spans="2:4" x14ac:dyDescent="0.2">
      <c r="B3269" s="125"/>
      <c r="C3269" s="125"/>
      <c r="D3269" s="125"/>
    </row>
    <row r="3270" spans="2:4" x14ac:dyDescent="0.2">
      <c r="B3270" s="125"/>
      <c r="C3270" s="125"/>
      <c r="D3270" s="125"/>
    </row>
    <row r="3271" spans="2:4" x14ac:dyDescent="0.2">
      <c r="B3271" s="125"/>
      <c r="C3271" s="125"/>
      <c r="D3271" s="125"/>
    </row>
    <row r="3272" spans="2:4" x14ac:dyDescent="0.2">
      <c r="B3272" s="125"/>
      <c r="C3272" s="125"/>
      <c r="D3272" s="125"/>
    </row>
    <row r="3273" spans="2:4" x14ac:dyDescent="0.2">
      <c r="B3273" s="125"/>
      <c r="C3273" s="125"/>
      <c r="D3273" s="125"/>
    </row>
    <row r="3274" spans="2:4" x14ac:dyDescent="0.2">
      <c r="B3274" s="125"/>
      <c r="C3274" s="125"/>
      <c r="D3274" s="125"/>
    </row>
    <row r="3275" spans="2:4" x14ac:dyDescent="0.2">
      <c r="B3275" s="125"/>
      <c r="C3275" s="125"/>
      <c r="D3275" s="125"/>
    </row>
    <row r="3276" spans="2:4" x14ac:dyDescent="0.2">
      <c r="B3276" s="125"/>
      <c r="C3276" s="125"/>
      <c r="D3276" s="125"/>
    </row>
    <row r="3277" spans="2:4" x14ac:dyDescent="0.2">
      <c r="B3277" s="125"/>
      <c r="C3277" s="125"/>
      <c r="D3277" s="125"/>
    </row>
    <row r="3278" spans="2:4" x14ac:dyDescent="0.2">
      <c r="B3278" s="125"/>
      <c r="C3278" s="125"/>
      <c r="D3278" s="125"/>
    </row>
    <row r="3279" spans="2:4" x14ac:dyDescent="0.2">
      <c r="B3279" s="125"/>
      <c r="C3279" s="125"/>
      <c r="D3279" s="125"/>
    </row>
    <row r="3280" spans="2:4" x14ac:dyDescent="0.2">
      <c r="B3280" s="125"/>
      <c r="C3280" s="125"/>
      <c r="D3280" s="125"/>
    </row>
    <row r="3281" spans="2:4" x14ac:dyDescent="0.2">
      <c r="B3281" s="125"/>
      <c r="C3281" s="125"/>
      <c r="D3281" s="125"/>
    </row>
    <row r="3282" spans="2:4" x14ac:dyDescent="0.2">
      <c r="B3282" s="125"/>
      <c r="C3282" s="125"/>
      <c r="D3282" s="125"/>
    </row>
    <row r="3283" spans="2:4" x14ac:dyDescent="0.2">
      <c r="B3283" s="125"/>
      <c r="C3283" s="125"/>
      <c r="D3283" s="125"/>
    </row>
    <row r="3284" spans="2:4" x14ac:dyDescent="0.2">
      <c r="B3284" s="125"/>
      <c r="C3284" s="125"/>
      <c r="D3284" s="125"/>
    </row>
    <row r="3285" spans="2:4" x14ac:dyDescent="0.2">
      <c r="B3285" s="125"/>
      <c r="C3285" s="125"/>
      <c r="D3285" s="125"/>
    </row>
    <row r="3286" spans="2:4" x14ac:dyDescent="0.2">
      <c r="B3286" s="125"/>
      <c r="C3286" s="125"/>
      <c r="D3286" s="125"/>
    </row>
    <row r="3287" spans="2:4" x14ac:dyDescent="0.2">
      <c r="B3287" s="125"/>
      <c r="C3287" s="125"/>
      <c r="D3287" s="125"/>
    </row>
    <row r="3288" spans="2:4" x14ac:dyDescent="0.2">
      <c r="B3288" s="125"/>
      <c r="C3288" s="125"/>
      <c r="D3288" s="125"/>
    </row>
    <row r="3289" spans="2:4" x14ac:dyDescent="0.2">
      <c r="B3289" s="125"/>
      <c r="C3289" s="125"/>
      <c r="D3289" s="125"/>
    </row>
    <row r="3290" spans="2:4" x14ac:dyDescent="0.2">
      <c r="B3290" s="125"/>
      <c r="C3290" s="125"/>
      <c r="D3290" s="125"/>
    </row>
    <row r="3291" spans="2:4" x14ac:dyDescent="0.2">
      <c r="B3291" s="125"/>
      <c r="C3291" s="125"/>
      <c r="D3291" s="125"/>
    </row>
    <row r="3292" spans="2:4" x14ac:dyDescent="0.2">
      <c r="B3292" s="125"/>
      <c r="C3292" s="125"/>
      <c r="D3292" s="125"/>
    </row>
    <row r="3293" spans="2:4" x14ac:dyDescent="0.2">
      <c r="B3293" s="125"/>
      <c r="C3293" s="125"/>
      <c r="D3293" s="125"/>
    </row>
    <row r="3294" spans="2:4" x14ac:dyDescent="0.2">
      <c r="B3294" s="125"/>
      <c r="C3294" s="125"/>
      <c r="D3294" s="125"/>
    </row>
    <row r="3295" spans="2:4" x14ac:dyDescent="0.2">
      <c r="B3295" s="125"/>
      <c r="C3295" s="125"/>
      <c r="D3295" s="125"/>
    </row>
    <row r="3296" spans="2:4" x14ac:dyDescent="0.2">
      <c r="B3296" s="125"/>
      <c r="C3296" s="125"/>
      <c r="D3296" s="125"/>
    </row>
    <row r="3297" spans="2:4" x14ac:dyDescent="0.2">
      <c r="B3297" s="125"/>
      <c r="C3297" s="125"/>
      <c r="D3297" s="125"/>
    </row>
    <row r="3298" spans="2:4" x14ac:dyDescent="0.2">
      <c r="B3298" s="125"/>
      <c r="C3298" s="125"/>
      <c r="D3298" s="125"/>
    </row>
    <row r="3299" spans="2:4" x14ac:dyDescent="0.2">
      <c r="B3299" s="125"/>
      <c r="C3299" s="125"/>
      <c r="D3299" s="125"/>
    </row>
    <row r="3300" spans="2:4" x14ac:dyDescent="0.2">
      <c r="B3300" s="125"/>
      <c r="C3300" s="125"/>
      <c r="D3300" s="125"/>
    </row>
    <row r="3301" spans="2:4" x14ac:dyDescent="0.2">
      <c r="B3301" s="125"/>
      <c r="C3301" s="125"/>
      <c r="D3301" s="125"/>
    </row>
    <row r="3302" spans="2:4" x14ac:dyDescent="0.2">
      <c r="B3302" s="125"/>
      <c r="C3302" s="125"/>
      <c r="D3302" s="125"/>
    </row>
    <row r="3303" spans="2:4" x14ac:dyDescent="0.2">
      <c r="B3303" s="125"/>
      <c r="C3303" s="125"/>
      <c r="D3303" s="125"/>
    </row>
    <row r="3304" spans="2:4" x14ac:dyDescent="0.2">
      <c r="B3304" s="125"/>
      <c r="C3304" s="125"/>
      <c r="D3304" s="125"/>
    </row>
    <row r="3305" spans="2:4" x14ac:dyDescent="0.2">
      <c r="B3305" s="125"/>
      <c r="C3305" s="125"/>
      <c r="D3305" s="125"/>
    </row>
    <row r="3306" spans="2:4" x14ac:dyDescent="0.2">
      <c r="B3306" s="125"/>
      <c r="C3306" s="125"/>
      <c r="D3306" s="125"/>
    </row>
    <row r="3307" spans="2:4" x14ac:dyDescent="0.2">
      <c r="B3307" s="125"/>
      <c r="C3307" s="125"/>
      <c r="D3307" s="125"/>
    </row>
    <row r="3308" spans="2:4" x14ac:dyDescent="0.2">
      <c r="B3308" s="125"/>
      <c r="C3308" s="125"/>
      <c r="D3308" s="125"/>
    </row>
    <row r="3309" spans="2:4" x14ac:dyDescent="0.2">
      <c r="B3309" s="125"/>
      <c r="C3309" s="125"/>
      <c r="D3309" s="125"/>
    </row>
    <row r="3310" spans="2:4" x14ac:dyDescent="0.2">
      <c r="B3310" s="125"/>
      <c r="C3310" s="125"/>
      <c r="D3310" s="125"/>
    </row>
    <row r="3311" spans="2:4" x14ac:dyDescent="0.2">
      <c r="B3311" s="125"/>
      <c r="C3311" s="125"/>
      <c r="D3311" s="125"/>
    </row>
    <row r="3312" spans="2:4" x14ac:dyDescent="0.2">
      <c r="B3312" s="125"/>
      <c r="C3312" s="125"/>
      <c r="D3312" s="125"/>
    </row>
    <row r="3313" spans="2:4" x14ac:dyDescent="0.2">
      <c r="B3313" s="125"/>
      <c r="C3313" s="125"/>
      <c r="D3313" s="125"/>
    </row>
    <row r="3314" spans="2:4" x14ac:dyDescent="0.2">
      <c r="B3314" s="125"/>
      <c r="C3314" s="125"/>
      <c r="D3314" s="125"/>
    </row>
    <row r="3315" spans="2:4" x14ac:dyDescent="0.2">
      <c r="B3315" s="125"/>
      <c r="C3315" s="125"/>
      <c r="D3315" s="125"/>
    </row>
    <row r="3316" spans="2:4" x14ac:dyDescent="0.2">
      <c r="B3316" s="125"/>
      <c r="C3316" s="125"/>
      <c r="D3316" s="125"/>
    </row>
    <row r="3317" spans="2:4" x14ac:dyDescent="0.2">
      <c r="B3317" s="125"/>
      <c r="C3317" s="125"/>
      <c r="D3317" s="125"/>
    </row>
    <row r="3318" spans="2:4" x14ac:dyDescent="0.2">
      <c r="B3318" s="125"/>
      <c r="C3318" s="125"/>
      <c r="D3318" s="125"/>
    </row>
    <row r="3319" spans="2:4" x14ac:dyDescent="0.2">
      <c r="B3319" s="125"/>
      <c r="C3319" s="125"/>
      <c r="D3319" s="125"/>
    </row>
    <row r="3320" spans="2:4" x14ac:dyDescent="0.2">
      <c r="B3320" s="125"/>
      <c r="C3320" s="125"/>
      <c r="D3320" s="125"/>
    </row>
    <row r="3321" spans="2:4" x14ac:dyDescent="0.2">
      <c r="B3321" s="125"/>
      <c r="C3321" s="125"/>
      <c r="D3321" s="125"/>
    </row>
    <row r="3322" spans="2:4" x14ac:dyDescent="0.2">
      <c r="B3322" s="125"/>
      <c r="C3322" s="125"/>
      <c r="D3322" s="125"/>
    </row>
    <row r="3323" spans="2:4" x14ac:dyDescent="0.2">
      <c r="B3323" s="125"/>
      <c r="C3323" s="125"/>
      <c r="D3323" s="125"/>
    </row>
    <row r="3324" spans="2:4" x14ac:dyDescent="0.2">
      <c r="B3324" s="125"/>
      <c r="C3324" s="125"/>
      <c r="D3324" s="125"/>
    </row>
    <row r="3325" spans="2:4" x14ac:dyDescent="0.2">
      <c r="B3325" s="125"/>
      <c r="C3325" s="125"/>
      <c r="D3325" s="125"/>
    </row>
    <row r="3326" spans="2:4" x14ac:dyDescent="0.2">
      <c r="B3326" s="125"/>
      <c r="C3326" s="125"/>
      <c r="D3326" s="125"/>
    </row>
    <row r="3327" spans="2:4" x14ac:dyDescent="0.2">
      <c r="B3327" s="125"/>
      <c r="C3327" s="125"/>
      <c r="D3327" s="125"/>
    </row>
    <row r="3328" spans="2:4" x14ac:dyDescent="0.2">
      <c r="B3328" s="125"/>
      <c r="C3328" s="125"/>
      <c r="D3328" s="125"/>
    </row>
    <row r="3329" spans="2:4" x14ac:dyDescent="0.2">
      <c r="B3329" s="125"/>
      <c r="C3329" s="125"/>
      <c r="D3329" s="125"/>
    </row>
    <row r="3330" spans="2:4" x14ac:dyDescent="0.2">
      <c r="B3330" s="125"/>
      <c r="C3330" s="125"/>
      <c r="D3330" s="125"/>
    </row>
    <row r="3331" spans="2:4" x14ac:dyDescent="0.2">
      <c r="B3331" s="125"/>
      <c r="C3331" s="125"/>
      <c r="D3331" s="125"/>
    </row>
    <row r="3332" spans="2:4" x14ac:dyDescent="0.2">
      <c r="B3332" s="125"/>
      <c r="C3332" s="125"/>
      <c r="D3332" s="125"/>
    </row>
    <row r="3333" spans="2:4" x14ac:dyDescent="0.2">
      <c r="B3333" s="125"/>
      <c r="C3333" s="125"/>
      <c r="D3333" s="125"/>
    </row>
    <row r="3334" spans="2:4" x14ac:dyDescent="0.2">
      <c r="B3334" s="125"/>
      <c r="C3334" s="125"/>
      <c r="D3334" s="125"/>
    </row>
    <row r="3335" spans="2:4" x14ac:dyDescent="0.2">
      <c r="B3335" s="125"/>
      <c r="C3335" s="125"/>
      <c r="D3335" s="125"/>
    </row>
    <row r="3336" spans="2:4" x14ac:dyDescent="0.2">
      <c r="B3336" s="125"/>
      <c r="C3336" s="125"/>
      <c r="D3336" s="125"/>
    </row>
    <row r="3337" spans="2:4" x14ac:dyDescent="0.2">
      <c r="B3337" s="125"/>
      <c r="C3337" s="125"/>
      <c r="D3337" s="125"/>
    </row>
    <row r="3338" spans="2:4" x14ac:dyDescent="0.2">
      <c r="B3338" s="125"/>
      <c r="C3338" s="125"/>
      <c r="D3338" s="125"/>
    </row>
    <row r="3339" spans="2:4" x14ac:dyDescent="0.2">
      <c r="B3339" s="125"/>
      <c r="C3339" s="125"/>
      <c r="D3339" s="125"/>
    </row>
    <row r="3340" spans="2:4" x14ac:dyDescent="0.2">
      <c r="B3340" s="125"/>
      <c r="C3340" s="125"/>
      <c r="D3340" s="125"/>
    </row>
    <row r="3341" spans="2:4" x14ac:dyDescent="0.2">
      <c r="B3341" s="125"/>
      <c r="C3341" s="125"/>
      <c r="D3341" s="125"/>
    </row>
    <row r="3342" spans="2:4" x14ac:dyDescent="0.2">
      <c r="B3342" s="125"/>
      <c r="C3342" s="125"/>
      <c r="D3342" s="125"/>
    </row>
    <row r="3343" spans="2:4" x14ac:dyDescent="0.2">
      <c r="B3343" s="125"/>
      <c r="C3343" s="125"/>
      <c r="D3343" s="125"/>
    </row>
    <row r="3344" spans="2:4" x14ac:dyDescent="0.2">
      <c r="B3344" s="125"/>
      <c r="C3344" s="125"/>
      <c r="D3344" s="125"/>
    </row>
    <row r="3345" spans="2:4" x14ac:dyDescent="0.2">
      <c r="B3345" s="125"/>
      <c r="C3345" s="125"/>
      <c r="D3345" s="125"/>
    </row>
    <row r="3346" spans="2:4" x14ac:dyDescent="0.2">
      <c r="B3346" s="125"/>
      <c r="C3346" s="125"/>
      <c r="D3346" s="125"/>
    </row>
    <row r="3347" spans="2:4" x14ac:dyDescent="0.2">
      <c r="B3347" s="125"/>
      <c r="C3347" s="125"/>
      <c r="D3347" s="125"/>
    </row>
    <row r="3348" spans="2:4" x14ac:dyDescent="0.2">
      <c r="B3348" s="125"/>
      <c r="C3348" s="125"/>
      <c r="D3348" s="125"/>
    </row>
    <row r="3349" spans="2:4" x14ac:dyDescent="0.2">
      <c r="B3349" s="125"/>
      <c r="C3349" s="125"/>
      <c r="D3349" s="125"/>
    </row>
    <row r="3350" spans="2:4" x14ac:dyDescent="0.2">
      <c r="B3350" s="125"/>
      <c r="C3350" s="125"/>
      <c r="D3350" s="125"/>
    </row>
    <row r="3351" spans="2:4" x14ac:dyDescent="0.2">
      <c r="B3351" s="125"/>
      <c r="C3351" s="125"/>
      <c r="D3351" s="125"/>
    </row>
    <row r="3352" spans="2:4" x14ac:dyDescent="0.2">
      <c r="B3352" s="125"/>
      <c r="C3352" s="125"/>
      <c r="D3352" s="125"/>
    </row>
    <row r="3353" spans="2:4" x14ac:dyDescent="0.2">
      <c r="B3353" s="125"/>
      <c r="C3353" s="125"/>
      <c r="D3353" s="125"/>
    </row>
    <row r="3354" spans="2:4" x14ac:dyDescent="0.2">
      <c r="B3354" s="125"/>
      <c r="C3354" s="125"/>
      <c r="D3354" s="125"/>
    </row>
    <row r="3355" spans="2:4" x14ac:dyDescent="0.2">
      <c r="B3355" s="125"/>
      <c r="C3355" s="125"/>
      <c r="D3355" s="125"/>
    </row>
    <row r="3356" spans="2:4" x14ac:dyDescent="0.2">
      <c r="B3356" s="125"/>
      <c r="C3356" s="125"/>
      <c r="D3356" s="125"/>
    </row>
    <row r="3357" spans="2:4" x14ac:dyDescent="0.2">
      <c r="B3357" s="125"/>
      <c r="C3357" s="125"/>
      <c r="D3357" s="125"/>
    </row>
    <row r="3358" spans="2:4" x14ac:dyDescent="0.2">
      <c r="B3358" s="125"/>
      <c r="C3358" s="125"/>
      <c r="D3358" s="125"/>
    </row>
    <row r="3359" spans="2:4" x14ac:dyDescent="0.2">
      <c r="B3359" s="125"/>
      <c r="C3359" s="125"/>
      <c r="D3359" s="125"/>
    </row>
    <row r="3360" spans="2:4" x14ac:dyDescent="0.2">
      <c r="B3360" s="125"/>
      <c r="C3360" s="125"/>
      <c r="D3360" s="125"/>
    </row>
    <row r="3361" spans="2:4" x14ac:dyDescent="0.2">
      <c r="B3361" s="125"/>
      <c r="C3361" s="125"/>
      <c r="D3361" s="125"/>
    </row>
    <row r="3362" spans="2:4" x14ac:dyDescent="0.2">
      <c r="B3362" s="125"/>
      <c r="C3362" s="125"/>
      <c r="D3362" s="125"/>
    </row>
    <row r="3363" spans="2:4" x14ac:dyDescent="0.2">
      <c r="B3363" s="125"/>
      <c r="C3363" s="125"/>
      <c r="D3363" s="125"/>
    </row>
    <row r="3364" spans="2:4" x14ac:dyDescent="0.2">
      <c r="B3364" s="125"/>
      <c r="C3364" s="125"/>
      <c r="D3364" s="125"/>
    </row>
    <row r="3365" spans="2:4" x14ac:dyDescent="0.2">
      <c r="B3365" s="125"/>
      <c r="C3365" s="125"/>
      <c r="D3365" s="125"/>
    </row>
    <row r="3366" spans="2:4" x14ac:dyDescent="0.2">
      <c r="B3366" s="125"/>
      <c r="C3366" s="125"/>
      <c r="D3366" s="125"/>
    </row>
    <row r="3367" spans="2:4" x14ac:dyDescent="0.2">
      <c r="B3367" s="125"/>
      <c r="C3367" s="125"/>
      <c r="D3367" s="125"/>
    </row>
    <row r="3368" spans="2:4" x14ac:dyDescent="0.2">
      <c r="B3368" s="125"/>
      <c r="C3368" s="125"/>
      <c r="D3368" s="125"/>
    </row>
    <row r="3369" spans="2:4" x14ac:dyDescent="0.2">
      <c r="B3369" s="125"/>
      <c r="C3369" s="125"/>
      <c r="D3369" s="125"/>
    </row>
    <row r="3370" spans="2:4" x14ac:dyDescent="0.2">
      <c r="B3370" s="125"/>
      <c r="C3370" s="125"/>
      <c r="D3370" s="125"/>
    </row>
    <row r="3371" spans="2:4" x14ac:dyDescent="0.2">
      <c r="B3371" s="125"/>
      <c r="C3371" s="125"/>
      <c r="D3371" s="125"/>
    </row>
    <row r="3372" spans="2:4" x14ac:dyDescent="0.2">
      <c r="B3372" s="125"/>
      <c r="C3372" s="125"/>
      <c r="D3372" s="125"/>
    </row>
    <row r="3373" spans="2:4" x14ac:dyDescent="0.2">
      <c r="B3373" s="125"/>
      <c r="C3373" s="125"/>
      <c r="D3373" s="125"/>
    </row>
    <row r="3374" spans="2:4" x14ac:dyDescent="0.2">
      <c r="B3374" s="125"/>
      <c r="C3374" s="125"/>
      <c r="D3374" s="125"/>
    </row>
    <row r="3375" spans="2:4" x14ac:dyDescent="0.2">
      <c r="B3375" s="125"/>
      <c r="C3375" s="125"/>
      <c r="D3375" s="125"/>
    </row>
    <row r="3376" spans="2:4" x14ac:dyDescent="0.2">
      <c r="B3376" s="125"/>
      <c r="C3376" s="125"/>
      <c r="D3376" s="125"/>
    </row>
    <row r="3377" spans="2:4" x14ac:dyDescent="0.2">
      <c r="B3377" s="125"/>
      <c r="C3377" s="125"/>
      <c r="D3377" s="125"/>
    </row>
    <row r="3378" spans="2:4" x14ac:dyDescent="0.2">
      <c r="B3378" s="125"/>
      <c r="C3378" s="125"/>
      <c r="D3378" s="125"/>
    </row>
    <row r="3379" spans="2:4" x14ac:dyDescent="0.2">
      <c r="B3379" s="125"/>
      <c r="C3379" s="125"/>
      <c r="D3379" s="125"/>
    </row>
    <row r="3380" spans="2:4" x14ac:dyDescent="0.2">
      <c r="B3380" s="125"/>
      <c r="C3380" s="125"/>
      <c r="D3380" s="125"/>
    </row>
    <row r="3381" spans="2:4" x14ac:dyDescent="0.2">
      <c r="B3381" s="125"/>
      <c r="C3381" s="125"/>
      <c r="D3381" s="125"/>
    </row>
    <row r="3382" spans="2:4" x14ac:dyDescent="0.2">
      <c r="B3382" s="125"/>
      <c r="C3382" s="125"/>
      <c r="D3382" s="125"/>
    </row>
    <row r="3383" spans="2:4" x14ac:dyDescent="0.2">
      <c r="B3383" s="125"/>
      <c r="C3383" s="125"/>
      <c r="D3383" s="125"/>
    </row>
    <row r="3384" spans="2:4" x14ac:dyDescent="0.2">
      <c r="B3384" s="125"/>
      <c r="C3384" s="125"/>
      <c r="D3384" s="125"/>
    </row>
    <row r="3385" spans="2:4" x14ac:dyDescent="0.2">
      <c r="B3385" s="125"/>
      <c r="C3385" s="125"/>
      <c r="D3385" s="125"/>
    </row>
    <row r="3386" spans="2:4" x14ac:dyDescent="0.2">
      <c r="B3386" s="125"/>
      <c r="C3386" s="125"/>
      <c r="D3386" s="125"/>
    </row>
    <row r="3387" spans="2:4" x14ac:dyDescent="0.2">
      <c r="B3387" s="125"/>
      <c r="C3387" s="125"/>
      <c r="D3387" s="125"/>
    </row>
    <row r="3388" spans="2:4" x14ac:dyDescent="0.2">
      <c r="B3388" s="125"/>
      <c r="C3388" s="125"/>
      <c r="D3388" s="125"/>
    </row>
    <row r="3389" spans="2:4" x14ac:dyDescent="0.2">
      <c r="B3389" s="125"/>
      <c r="C3389" s="125"/>
      <c r="D3389" s="125"/>
    </row>
    <row r="3390" spans="2:4" x14ac:dyDescent="0.2">
      <c r="B3390" s="125"/>
      <c r="C3390" s="125"/>
      <c r="D3390" s="125"/>
    </row>
    <row r="3391" spans="2:4" x14ac:dyDescent="0.2">
      <c r="B3391" s="125"/>
      <c r="C3391" s="125"/>
      <c r="D3391" s="125"/>
    </row>
    <row r="3392" spans="2:4" x14ac:dyDescent="0.2">
      <c r="B3392" s="125"/>
      <c r="C3392" s="125"/>
      <c r="D3392" s="125"/>
    </row>
    <row r="3393" spans="2:4" x14ac:dyDescent="0.2">
      <c r="B3393" s="125"/>
      <c r="C3393" s="125"/>
      <c r="D3393" s="125"/>
    </row>
    <row r="3394" spans="2:4" x14ac:dyDescent="0.2">
      <c r="B3394" s="125"/>
      <c r="C3394" s="125"/>
      <c r="D3394" s="125"/>
    </row>
    <row r="3395" spans="2:4" x14ac:dyDescent="0.2">
      <c r="B3395" s="125"/>
      <c r="C3395" s="125"/>
      <c r="D3395" s="125"/>
    </row>
    <row r="3396" spans="2:4" x14ac:dyDescent="0.2">
      <c r="B3396" s="125"/>
      <c r="C3396" s="125"/>
      <c r="D3396" s="125"/>
    </row>
    <row r="3397" spans="2:4" x14ac:dyDescent="0.2">
      <c r="B3397" s="125"/>
      <c r="C3397" s="125"/>
      <c r="D3397" s="125"/>
    </row>
    <row r="3398" spans="2:4" x14ac:dyDescent="0.2">
      <c r="B3398" s="125"/>
      <c r="C3398" s="125"/>
      <c r="D3398" s="125"/>
    </row>
    <row r="3399" spans="2:4" x14ac:dyDescent="0.2">
      <c r="B3399" s="125"/>
      <c r="C3399" s="125"/>
      <c r="D3399" s="125"/>
    </row>
    <row r="3400" spans="2:4" x14ac:dyDescent="0.2">
      <c r="B3400" s="125"/>
      <c r="C3400" s="125"/>
      <c r="D3400" s="125"/>
    </row>
    <row r="3401" spans="2:4" x14ac:dyDescent="0.2">
      <c r="B3401" s="125"/>
      <c r="C3401" s="125"/>
      <c r="D3401" s="125"/>
    </row>
    <row r="3402" spans="2:4" x14ac:dyDescent="0.2">
      <c r="B3402" s="125"/>
      <c r="C3402" s="125"/>
      <c r="D3402" s="125"/>
    </row>
    <row r="3403" spans="2:4" x14ac:dyDescent="0.2">
      <c r="B3403" s="125"/>
      <c r="C3403" s="125"/>
      <c r="D3403" s="125"/>
    </row>
    <row r="3404" spans="2:4" x14ac:dyDescent="0.2">
      <c r="B3404" s="125"/>
      <c r="C3404" s="125"/>
      <c r="D3404" s="125"/>
    </row>
    <row r="3405" spans="2:4" x14ac:dyDescent="0.2">
      <c r="B3405" s="125"/>
      <c r="C3405" s="125"/>
      <c r="D3405" s="125"/>
    </row>
    <row r="3406" spans="2:4" x14ac:dyDescent="0.2">
      <c r="B3406" s="125"/>
      <c r="C3406" s="125"/>
      <c r="D3406" s="125"/>
    </row>
  </sheetData>
  <mergeCells count="5">
    <mergeCell ref="A6:D6"/>
    <mergeCell ref="A28:D28"/>
    <mergeCell ref="B9:D26"/>
    <mergeCell ref="A1:D1"/>
    <mergeCell ref="A2:D2"/>
  </mergeCells>
  <printOptions horizontalCentered="1"/>
  <pageMargins left="0.25" right="0.25" top="1.99" bottom="1" header="0.69" footer="0.5"/>
  <pageSetup orientation="portrait" r:id="rId1"/>
  <headerFooter alignWithMargins="0">
    <oddHeader xml:space="preserve">&amp;C&amp;"Arial,Bold"&amp;12RFP NUMBER 6102 Z1
COST PROPOSAL
ADMINISTRATIVE SERVICES ONLY (ASO) RUNOUT FEE SCHEDULE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25"/>
  <sheetViews>
    <sheetView showGridLines="0" view="pageLayout" zoomScaleNormal="90" workbookViewId="0">
      <selection activeCell="G24" sqref="G24"/>
    </sheetView>
  </sheetViews>
  <sheetFormatPr defaultRowHeight="12.75" x14ac:dyDescent="0.2"/>
  <cols>
    <col min="1" max="1" width="3" style="43" customWidth="1"/>
    <col min="2" max="2" width="24.140625" style="43" customWidth="1"/>
    <col min="3" max="3" width="31.5703125" style="43" customWidth="1"/>
    <col min="4" max="4" width="35.42578125" style="43" customWidth="1"/>
    <col min="5" max="16384" width="9.140625" style="43"/>
  </cols>
  <sheetData>
    <row r="4" spans="1:5" x14ac:dyDescent="0.2">
      <c r="A4" s="2" t="s">
        <v>153</v>
      </c>
    </row>
    <row r="5" spans="1:5" x14ac:dyDescent="0.2">
      <c r="A5" s="54" t="s">
        <v>85</v>
      </c>
      <c r="C5" s="55"/>
      <c r="D5" s="55"/>
      <c r="E5" s="55"/>
    </row>
    <row r="6" spans="1:5" x14ac:dyDescent="0.2">
      <c r="A6" s="54"/>
    </row>
    <row r="7" spans="1:5" s="134" customFormat="1" x14ac:dyDescent="0.2">
      <c r="A7" s="54" t="s">
        <v>107</v>
      </c>
    </row>
    <row r="8" spans="1:5" x14ac:dyDescent="0.2">
      <c r="A8" s="221"/>
      <c r="B8" s="221"/>
      <c r="C8" s="221"/>
      <c r="D8" s="221"/>
    </row>
    <row r="9" spans="1:5" ht="69.75" customHeight="1" x14ac:dyDescent="0.2">
      <c r="A9" s="221" t="s">
        <v>202</v>
      </c>
      <c r="B9" s="221"/>
      <c r="C9" s="221"/>
      <c r="D9" s="221"/>
    </row>
    <row r="10" spans="1:5" ht="38.25" customHeight="1" x14ac:dyDescent="0.2">
      <c r="A10" s="221" t="s">
        <v>177</v>
      </c>
      <c r="B10" s="221"/>
      <c r="C10" s="221"/>
      <c r="D10" s="221"/>
    </row>
    <row r="11" spans="1:5" ht="53.25" customHeight="1" x14ac:dyDescent="0.2">
      <c r="A11" s="222" t="s">
        <v>198</v>
      </c>
      <c r="B11" s="222"/>
      <c r="C11" s="222"/>
      <c r="D11" s="222"/>
    </row>
    <row r="12" spans="1:5" ht="13.5" thickBot="1" x14ac:dyDescent="0.25">
      <c r="A12" s="44"/>
      <c r="B12" s="44"/>
      <c r="C12" s="44"/>
      <c r="D12" s="44"/>
    </row>
    <row r="13" spans="1:5" ht="13.5" thickBot="1" x14ac:dyDescent="0.25">
      <c r="A13" s="223" t="s">
        <v>26</v>
      </c>
      <c r="B13" s="224"/>
      <c r="C13" s="224"/>
      <c r="D13" s="225"/>
    </row>
    <row r="14" spans="1:5" ht="16.5" customHeight="1" thickBot="1" x14ac:dyDescent="0.25">
      <c r="A14" s="45"/>
      <c r="B14" s="46"/>
      <c r="C14" s="226" t="s">
        <v>27</v>
      </c>
      <c r="D14" s="227"/>
    </row>
    <row r="15" spans="1:5" ht="15.75" customHeight="1" x14ac:dyDescent="0.2">
      <c r="A15" s="47"/>
      <c r="B15" s="48"/>
      <c r="C15" s="19" t="s">
        <v>19</v>
      </c>
      <c r="D15" s="20" t="s">
        <v>20</v>
      </c>
    </row>
    <row r="16" spans="1:5" ht="18.75" customHeight="1" x14ac:dyDescent="0.2">
      <c r="A16" s="229" t="s">
        <v>21</v>
      </c>
      <c r="B16" s="229"/>
      <c r="C16" s="135">
        <v>0</v>
      </c>
      <c r="D16" s="135">
        <v>0</v>
      </c>
    </row>
    <row r="17" spans="1:4" ht="20.25" customHeight="1" x14ac:dyDescent="0.2">
      <c r="A17" s="229" t="s">
        <v>22</v>
      </c>
      <c r="B17" s="229"/>
      <c r="C17" s="135">
        <v>0</v>
      </c>
      <c r="D17" s="135">
        <v>0</v>
      </c>
    </row>
    <row r="18" spans="1:4" ht="18" customHeight="1" thickBot="1" x14ac:dyDescent="0.25">
      <c r="A18" s="49"/>
      <c r="B18" s="50" t="s">
        <v>23</v>
      </c>
      <c r="C18" s="135">
        <v>0</v>
      </c>
      <c r="D18" s="136">
        <v>0</v>
      </c>
    </row>
    <row r="19" spans="1:4" ht="17.25" customHeight="1" thickTop="1" thickBot="1" x14ac:dyDescent="0.25">
      <c r="A19" s="51"/>
      <c r="B19" s="52" t="s">
        <v>24</v>
      </c>
      <c r="C19" s="137">
        <v>0</v>
      </c>
      <c r="D19" s="136">
        <v>0</v>
      </c>
    </row>
    <row r="20" spans="1:4" x14ac:dyDescent="0.2">
      <c r="A20" s="53"/>
      <c r="B20" s="53"/>
      <c r="C20" s="53"/>
      <c r="D20" s="53"/>
    </row>
    <row r="21" spans="1:4" ht="30" customHeight="1" x14ac:dyDescent="0.2">
      <c r="A21" s="228" t="s">
        <v>25</v>
      </c>
      <c r="B21" s="228"/>
      <c r="C21" s="228"/>
      <c r="D21" s="228"/>
    </row>
    <row r="22" spans="1:4" ht="33" customHeight="1" x14ac:dyDescent="0.2">
      <c r="A22" s="228" t="s">
        <v>176</v>
      </c>
      <c r="B22" s="228"/>
      <c r="C22" s="228"/>
      <c r="D22" s="228"/>
    </row>
    <row r="23" spans="1:4" x14ac:dyDescent="0.2">
      <c r="A23" s="3"/>
      <c r="B23" s="53"/>
      <c r="C23" s="53"/>
      <c r="D23" s="53"/>
    </row>
    <row r="24" spans="1:4" ht="36" customHeight="1" x14ac:dyDescent="0.2">
      <c r="A24" s="220"/>
      <c r="B24" s="220"/>
      <c r="C24" s="220"/>
      <c r="D24" s="220"/>
    </row>
    <row r="25" spans="1:4" x14ac:dyDescent="0.2">
      <c r="A25" s="44"/>
      <c r="B25" s="44"/>
      <c r="C25" s="44"/>
      <c r="D25" s="44"/>
    </row>
  </sheetData>
  <mergeCells count="11">
    <mergeCell ref="A24:D24"/>
    <mergeCell ref="A8:D8"/>
    <mergeCell ref="A9:D9"/>
    <mergeCell ref="A10:D10"/>
    <mergeCell ref="A11:D11"/>
    <mergeCell ref="A13:D13"/>
    <mergeCell ref="C14:D14"/>
    <mergeCell ref="A21:D21"/>
    <mergeCell ref="A22:D22"/>
    <mergeCell ref="A16:B16"/>
    <mergeCell ref="A17:B17"/>
  </mergeCells>
  <pageMargins left="0.7" right="0.7" top="0.75" bottom="0.75" header="0.3" footer="0.3"/>
  <pageSetup orientation="landscape" r:id="rId1"/>
  <headerFooter>
    <oddHeader xml:space="preserve">&amp;C&amp;"Times New Roman,Bold"&amp;12RFP NUMBER #6102 Z1
COST PROPOSAL
CLAIMS REPRICING
</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3"/>
  <sheetViews>
    <sheetView view="pageLayout" zoomScaleNormal="90" workbookViewId="0">
      <selection activeCell="A8" sqref="A8:J10"/>
    </sheetView>
  </sheetViews>
  <sheetFormatPr defaultRowHeight="12.75" x14ac:dyDescent="0.2"/>
  <cols>
    <col min="1" max="4" width="9.140625" style="24"/>
    <col min="5" max="5" width="3.42578125" style="24" customWidth="1"/>
    <col min="6" max="7" width="9.140625" style="24"/>
    <col min="8" max="8" width="4" style="24" customWidth="1"/>
    <col min="9" max="9" width="9.42578125" style="24" customWidth="1"/>
    <col min="10" max="10" width="9.140625" style="24" hidden="1" customWidth="1"/>
    <col min="11" max="11" width="3.7109375" style="24" hidden="1" customWidth="1"/>
    <col min="12" max="12" width="11" style="24" customWidth="1"/>
    <col min="13" max="16384" width="9.140625" style="24"/>
  </cols>
  <sheetData>
    <row r="3" spans="1:12" x14ac:dyDescent="0.2">
      <c r="A3" s="2" t="s">
        <v>153</v>
      </c>
    </row>
    <row r="4" spans="1:12" s="56" customFormat="1" x14ac:dyDescent="0.2">
      <c r="A4" s="57" t="s">
        <v>159</v>
      </c>
      <c r="C4" s="58"/>
      <c r="D4" s="58"/>
      <c r="E4" s="58"/>
    </row>
    <row r="6" spans="1:12" s="138" customFormat="1" x14ac:dyDescent="0.2">
      <c r="A6" s="57" t="s">
        <v>107</v>
      </c>
    </row>
    <row r="7" spans="1:12" s="56" customFormat="1" x14ac:dyDescent="0.2">
      <c r="A7" s="24"/>
    </row>
    <row r="8" spans="1:12" ht="17.25" customHeight="1" x14ac:dyDescent="0.2">
      <c r="A8" s="248" t="s">
        <v>178</v>
      </c>
      <c r="B8" s="248"/>
      <c r="C8" s="248"/>
      <c r="D8" s="248"/>
      <c r="E8" s="248"/>
      <c r="F8" s="248"/>
      <c r="G8" s="248"/>
      <c r="H8" s="248"/>
      <c r="I8" s="248"/>
      <c r="J8" s="248"/>
      <c r="K8" s="94"/>
      <c r="L8" s="94"/>
    </row>
    <row r="9" spans="1:12" x14ac:dyDescent="0.2">
      <c r="A9" s="248"/>
      <c r="B9" s="248"/>
      <c r="C9" s="248"/>
      <c r="D9" s="248"/>
      <c r="E9" s="248"/>
      <c r="F9" s="248"/>
      <c r="G9" s="248"/>
      <c r="H9" s="248"/>
      <c r="I9" s="248"/>
      <c r="J9" s="248"/>
      <c r="K9" s="94"/>
      <c r="L9" s="94"/>
    </row>
    <row r="10" spans="1:12" x14ac:dyDescent="0.2">
      <c r="A10" s="248"/>
      <c r="B10" s="248"/>
      <c r="C10" s="248"/>
      <c r="D10" s="248"/>
      <c r="E10" s="248"/>
      <c r="F10" s="248"/>
      <c r="G10" s="248"/>
      <c r="H10" s="248"/>
      <c r="I10" s="248"/>
      <c r="J10" s="248"/>
    </row>
    <row r="11" spans="1:12" ht="13.5" thickBot="1" x14ac:dyDescent="0.25"/>
    <row r="12" spans="1:12" ht="13.5" customHeight="1" thickBot="1" x14ac:dyDescent="0.25">
      <c r="B12" s="59" t="s">
        <v>160</v>
      </c>
      <c r="C12" s="230" t="s">
        <v>164</v>
      </c>
      <c r="D12" s="231"/>
      <c r="E12" s="231"/>
      <c r="F12" s="231"/>
      <c r="G12" s="231"/>
      <c r="H12" s="231"/>
      <c r="I12" s="231"/>
      <c r="J12" s="231"/>
      <c r="K12" s="231"/>
      <c r="L12" s="232"/>
    </row>
    <row r="13" spans="1:12" ht="26.25" thickBot="1" x14ac:dyDescent="0.25">
      <c r="B13" s="60" t="s">
        <v>161</v>
      </c>
      <c r="C13" s="233" t="s">
        <v>165</v>
      </c>
      <c r="D13" s="234"/>
      <c r="E13" s="235"/>
      <c r="F13" s="236" t="s">
        <v>166</v>
      </c>
      <c r="G13" s="237"/>
      <c r="H13" s="238"/>
      <c r="I13" s="236" t="s">
        <v>167</v>
      </c>
      <c r="J13" s="237"/>
      <c r="K13" s="237"/>
      <c r="L13" s="238"/>
    </row>
    <row r="14" spans="1:12" ht="15.75" customHeight="1" thickBot="1" x14ac:dyDescent="0.25">
      <c r="B14" s="61">
        <v>693</v>
      </c>
      <c r="C14" s="239"/>
      <c r="D14" s="240"/>
      <c r="E14" s="241"/>
      <c r="F14" s="242"/>
      <c r="G14" s="243"/>
      <c r="H14" s="244"/>
      <c r="I14" s="242"/>
      <c r="J14" s="243"/>
      <c r="K14" s="243"/>
      <c r="L14" s="244"/>
    </row>
    <row r="15" spans="1:12" ht="15.75" customHeight="1" thickBot="1" x14ac:dyDescent="0.25">
      <c r="B15" s="61">
        <v>692</v>
      </c>
      <c r="C15" s="239"/>
      <c r="D15" s="240"/>
      <c r="E15" s="241"/>
      <c r="F15" s="242"/>
      <c r="G15" s="243"/>
      <c r="H15" s="244"/>
      <c r="I15" s="242"/>
      <c r="J15" s="243"/>
      <c r="K15" s="243"/>
      <c r="L15" s="244"/>
    </row>
    <row r="16" spans="1:12" ht="15.75" customHeight="1" thickBot="1" x14ac:dyDescent="0.25">
      <c r="B16" s="61">
        <v>691</v>
      </c>
      <c r="C16" s="239"/>
      <c r="D16" s="240"/>
      <c r="E16" s="241"/>
      <c r="F16" s="242"/>
      <c r="G16" s="243"/>
      <c r="H16" s="244"/>
      <c r="I16" s="242"/>
      <c r="J16" s="243"/>
      <c r="K16" s="243"/>
      <c r="L16" s="244"/>
    </row>
    <row r="17" spans="2:12" ht="15.75" customHeight="1" thickBot="1" x14ac:dyDescent="0.25">
      <c r="B17" s="61">
        <v>690</v>
      </c>
      <c r="C17" s="239"/>
      <c r="D17" s="240"/>
      <c r="E17" s="241"/>
      <c r="F17" s="242"/>
      <c r="G17" s="243"/>
      <c r="H17" s="244"/>
      <c r="I17" s="242"/>
      <c r="J17" s="243"/>
      <c r="K17" s="243"/>
      <c r="L17" s="244"/>
    </row>
    <row r="18" spans="2:12" ht="15.75" customHeight="1" thickBot="1" x14ac:dyDescent="0.25">
      <c r="B18" s="61">
        <v>689</v>
      </c>
      <c r="C18" s="239"/>
      <c r="D18" s="240"/>
      <c r="E18" s="241"/>
      <c r="F18" s="242"/>
      <c r="G18" s="243"/>
      <c r="H18" s="244"/>
      <c r="I18" s="242"/>
      <c r="J18" s="243"/>
      <c r="K18" s="243"/>
      <c r="L18" s="244"/>
    </row>
    <row r="19" spans="2:12" ht="15.75" customHeight="1" thickBot="1" x14ac:dyDescent="0.25">
      <c r="B19" s="61">
        <v>688</v>
      </c>
      <c r="C19" s="239"/>
      <c r="D19" s="240"/>
      <c r="E19" s="241"/>
      <c r="F19" s="242"/>
      <c r="G19" s="243"/>
      <c r="H19" s="244"/>
      <c r="I19" s="242"/>
      <c r="J19" s="243"/>
      <c r="K19" s="243"/>
      <c r="L19" s="244"/>
    </row>
    <row r="20" spans="2:12" ht="15.75" customHeight="1" thickBot="1" x14ac:dyDescent="0.25">
      <c r="B20" s="61">
        <v>687</v>
      </c>
      <c r="C20" s="239"/>
      <c r="D20" s="240"/>
      <c r="E20" s="241"/>
      <c r="F20" s="242"/>
      <c r="G20" s="243"/>
      <c r="H20" s="244"/>
      <c r="I20" s="242"/>
      <c r="J20" s="243"/>
      <c r="K20" s="243"/>
      <c r="L20" s="244"/>
    </row>
    <row r="21" spans="2:12" ht="15.75" customHeight="1" thickBot="1" x14ac:dyDescent="0.25">
      <c r="B21" s="61">
        <v>686</v>
      </c>
      <c r="C21" s="239"/>
      <c r="D21" s="240"/>
      <c r="E21" s="241"/>
      <c r="F21" s="242"/>
      <c r="G21" s="243"/>
      <c r="H21" s="244"/>
      <c r="I21" s="242"/>
      <c r="J21" s="243"/>
      <c r="K21" s="243"/>
      <c r="L21" s="244"/>
    </row>
    <row r="22" spans="2:12" ht="15.75" customHeight="1" thickBot="1" x14ac:dyDescent="0.25">
      <c r="B22" s="61">
        <v>685</v>
      </c>
      <c r="C22" s="239"/>
      <c r="D22" s="240"/>
      <c r="E22" s="241"/>
      <c r="F22" s="242"/>
      <c r="G22" s="243"/>
      <c r="H22" s="244"/>
      <c r="I22" s="242"/>
      <c r="J22" s="243"/>
      <c r="K22" s="243"/>
      <c r="L22" s="244"/>
    </row>
    <row r="23" spans="2:12" ht="15.75" customHeight="1" thickBot="1" x14ac:dyDescent="0.25">
      <c r="B23" s="61">
        <v>684</v>
      </c>
      <c r="C23" s="239"/>
      <c r="D23" s="240"/>
      <c r="E23" s="241"/>
      <c r="F23" s="242"/>
      <c r="G23" s="243"/>
      <c r="H23" s="244"/>
      <c r="I23" s="242"/>
      <c r="J23" s="243"/>
      <c r="K23" s="243"/>
      <c r="L23" s="244"/>
    </row>
    <row r="24" spans="2:12" ht="15.75" customHeight="1" thickBot="1" x14ac:dyDescent="0.25">
      <c r="B24" s="61">
        <v>683</v>
      </c>
      <c r="C24" s="239"/>
      <c r="D24" s="240"/>
      <c r="E24" s="241"/>
      <c r="F24" s="242"/>
      <c r="G24" s="243"/>
      <c r="H24" s="244"/>
      <c r="I24" s="242"/>
      <c r="J24" s="243"/>
      <c r="K24" s="243"/>
      <c r="L24" s="244"/>
    </row>
    <row r="25" spans="2:12" ht="15.75" customHeight="1" thickBot="1" x14ac:dyDescent="0.25">
      <c r="B25" s="61">
        <v>681</v>
      </c>
      <c r="C25" s="239"/>
      <c r="D25" s="240"/>
      <c r="E25" s="241"/>
      <c r="F25" s="242"/>
      <c r="G25" s="243"/>
      <c r="H25" s="244"/>
      <c r="I25" s="242"/>
      <c r="J25" s="243"/>
      <c r="K25" s="243"/>
      <c r="L25" s="244"/>
    </row>
    <row r="26" spans="2:12" ht="15.75" customHeight="1" thickBot="1" x14ac:dyDescent="0.25">
      <c r="B26" s="61">
        <v>680</v>
      </c>
      <c r="C26" s="239"/>
      <c r="D26" s="240"/>
      <c r="E26" s="241"/>
      <c r="F26" s="242"/>
      <c r="G26" s="243"/>
      <c r="H26" s="244"/>
      <c r="I26" s="242"/>
      <c r="J26" s="243"/>
      <c r="K26" s="243"/>
      <c r="L26" s="244"/>
    </row>
    <row r="27" spans="2:12" ht="13.5" thickBot="1" x14ac:dyDescent="0.25">
      <c r="B27" s="249"/>
      <c r="C27" s="250"/>
      <c r="D27" s="250"/>
      <c r="E27" s="250"/>
      <c r="F27" s="250"/>
      <c r="G27" s="250"/>
      <c r="H27" s="250"/>
      <c r="I27" s="250"/>
      <c r="J27" s="250"/>
      <c r="K27" s="250"/>
      <c r="L27" s="251"/>
    </row>
    <row r="28" spans="2:12" ht="13.5" customHeight="1" thickBot="1" x14ac:dyDescent="0.25">
      <c r="B28" s="62" t="s">
        <v>162</v>
      </c>
      <c r="C28" s="230" t="s">
        <v>164</v>
      </c>
      <c r="D28" s="231"/>
      <c r="E28" s="231"/>
      <c r="F28" s="231"/>
      <c r="G28" s="231"/>
      <c r="H28" s="231"/>
      <c r="I28" s="231"/>
      <c r="J28" s="231"/>
      <c r="K28" s="231"/>
      <c r="L28" s="232"/>
    </row>
    <row r="29" spans="2:12" ht="13.5" customHeight="1" thickBot="1" x14ac:dyDescent="0.25">
      <c r="B29" s="60" t="s">
        <v>163</v>
      </c>
      <c r="C29" s="233" t="s">
        <v>165</v>
      </c>
      <c r="D29" s="234"/>
      <c r="E29" s="235"/>
      <c r="F29" s="236" t="s">
        <v>166</v>
      </c>
      <c r="G29" s="237"/>
      <c r="H29" s="238"/>
      <c r="I29" s="236" t="s">
        <v>167</v>
      </c>
      <c r="J29" s="237"/>
      <c r="K29" s="237"/>
      <c r="L29" s="238"/>
    </row>
    <row r="30" spans="2:12" ht="13.5" thickBot="1" x14ac:dyDescent="0.25">
      <c r="B30" s="61">
        <v>515</v>
      </c>
      <c r="C30" s="239"/>
      <c r="D30" s="240"/>
      <c r="E30" s="241"/>
      <c r="F30" s="245"/>
      <c r="G30" s="246"/>
      <c r="H30" s="247"/>
      <c r="I30" s="245"/>
      <c r="J30" s="246"/>
      <c r="K30" s="246"/>
      <c r="L30" s="247"/>
    </row>
    <row r="31" spans="2:12" ht="13.5" thickBot="1" x14ac:dyDescent="0.25">
      <c r="B31" s="61">
        <v>511</v>
      </c>
      <c r="C31" s="239"/>
      <c r="D31" s="240"/>
      <c r="E31" s="241"/>
      <c r="F31" s="245"/>
      <c r="G31" s="246"/>
      <c r="H31" s="247"/>
      <c r="I31" s="245"/>
      <c r="J31" s="246"/>
      <c r="K31" s="246"/>
      <c r="L31" s="247"/>
    </row>
    <row r="33" spans="2:2" x14ac:dyDescent="0.2">
      <c r="B33" s="63" t="s">
        <v>168</v>
      </c>
    </row>
  </sheetData>
  <mergeCells count="55">
    <mergeCell ref="A8:J10"/>
    <mergeCell ref="C23:E23"/>
    <mergeCell ref="C24:E24"/>
    <mergeCell ref="C25:E25"/>
    <mergeCell ref="B27:L27"/>
    <mergeCell ref="I23:L23"/>
    <mergeCell ref="I24:L24"/>
    <mergeCell ref="F23:H23"/>
    <mergeCell ref="F24:H24"/>
    <mergeCell ref="F25:H25"/>
    <mergeCell ref="F26:H26"/>
    <mergeCell ref="C26:E26"/>
    <mergeCell ref="I26:L26"/>
    <mergeCell ref="I19:L19"/>
    <mergeCell ref="I20:L20"/>
    <mergeCell ref="I21:L21"/>
    <mergeCell ref="C14:E14"/>
    <mergeCell ref="I22:L22"/>
    <mergeCell ref="F19:H19"/>
    <mergeCell ref="F20:H20"/>
    <mergeCell ref="F21:H21"/>
    <mergeCell ref="F22:H22"/>
    <mergeCell ref="F17:H17"/>
    <mergeCell ref="F18:H18"/>
    <mergeCell ref="I15:L15"/>
    <mergeCell ref="I16:L16"/>
    <mergeCell ref="I17:L17"/>
    <mergeCell ref="I18:L18"/>
    <mergeCell ref="C29:E29"/>
    <mergeCell ref="F29:H29"/>
    <mergeCell ref="I29:L29"/>
    <mergeCell ref="C21:E21"/>
    <mergeCell ref="C22:E22"/>
    <mergeCell ref="C30:E30"/>
    <mergeCell ref="F30:H30"/>
    <mergeCell ref="I30:L30"/>
    <mergeCell ref="C31:E31"/>
    <mergeCell ref="F31:H31"/>
    <mergeCell ref="I31:L31"/>
    <mergeCell ref="C12:L12"/>
    <mergeCell ref="C13:E13"/>
    <mergeCell ref="F13:H13"/>
    <mergeCell ref="I13:L13"/>
    <mergeCell ref="C28:L28"/>
    <mergeCell ref="C16:E16"/>
    <mergeCell ref="C17:E17"/>
    <mergeCell ref="C18:E18"/>
    <mergeCell ref="C19:E19"/>
    <mergeCell ref="C20:E20"/>
    <mergeCell ref="F14:H14"/>
    <mergeCell ref="F15:H15"/>
    <mergeCell ref="I25:L25"/>
    <mergeCell ref="I14:L14"/>
    <mergeCell ref="C15:E15"/>
    <mergeCell ref="F16:H16"/>
  </mergeCells>
  <pageMargins left="0.7" right="0.7" top="0.75" bottom="0.75" header="0.05" footer="0.3"/>
  <pageSetup orientation="portrait" verticalDpi="0" r:id="rId1"/>
  <headerFooter>
    <oddHeader>&amp;C&amp;"Arial,Bold"RFP NUMBER #6102 Z1
COST PROPOSAL
PROVIDER DISCOUNTS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showGridLines="0" view="pageBreakPreview" zoomScale="60" zoomScaleNormal="110" workbookViewId="0">
      <selection activeCell="E10" sqref="E10"/>
    </sheetView>
  </sheetViews>
  <sheetFormatPr defaultColWidth="9.140625" defaultRowHeight="12.75" x14ac:dyDescent="0.2"/>
  <cols>
    <col min="1" max="1" width="2.85546875" style="10" customWidth="1"/>
    <col min="2" max="2" width="2.5703125" style="11" bestFit="1" customWidth="1"/>
    <col min="3" max="3" width="2.5703125" style="11" customWidth="1"/>
    <col min="4" max="4" width="43" style="9" customWidth="1"/>
    <col min="5" max="5" width="14.85546875" style="9" customWidth="1"/>
    <col min="6" max="6" width="15.140625" style="9" customWidth="1"/>
    <col min="7" max="11" width="15.7109375" style="9" customWidth="1"/>
    <col min="12" max="16384" width="9.140625" style="9"/>
  </cols>
  <sheetData>
    <row r="1" spans="1:22" ht="15.75" x14ac:dyDescent="0.25">
      <c r="A1" s="1" t="s">
        <v>153</v>
      </c>
    </row>
    <row r="2" spans="1:22" s="8" customFormat="1" ht="15.75" x14ac:dyDescent="0.25">
      <c r="A2" s="4" t="s">
        <v>40</v>
      </c>
      <c r="B2" s="5"/>
      <c r="C2" s="6"/>
      <c r="D2" s="7"/>
      <c r="G2" s="12"/>
      <c r="H2" s="253"/>
      <c r="I2" s="253"/>
      <c r="J2" s="253"/>
      <c r="K2" s="12"/>
    </row>
    <row r="3" spans="1:22" ht="14.25" customHeight="1" x14ac:dyDescent="0.2">
      <c r="A3" s="256" t="s">
        <v>108</v>
      </c>
      <c r="B3" s="256"/>
      <c r="C3" s="256"/>
      <c r="D3" s="256"/>
      <c r="E3" s="256"/>
      <c r="F3" s="256"/>
      <c r="G3" s="256"/>
      <c r="H3" s="256"/>
      <c r="I3" s="256"/>
      <c r="J3" s="256"/>
    </row>
    <row r="4" spans="1:22" ht="13.5" customHeight="1" x14ac:dyDescent="0.2">
      <c r="A4" s="256"/>
      <c r="B4" s="256"/>
      <c r="C4" s="256"/>
      <c r="D4" s="256"/>
      <c r="E4" s="256"/>
      <c r="F4" s="256"/>
      <c r="G4" s="256"/>
      <c r="H4" s="256"/>
      <c r="I4" s="256"/>
      <c r="J4" s="256"/>
      <c r="K4" s="14"/>
      <c r="L4" s="14"/>
      <c r="M4" s="14"/>
      <c r="N4" s="14"/>
      <c r="O4" s="14"/>
      <c r="P4" s="14"/>
      <c r="Q4" s="14"/>
      <c r="R4" s="14"/>
      <c r="S4" s="14"/>
      <c r="T4" s="14"/>
      <c r="U4" s="14"/>
      <c r="V4" s="14"/>
    </row>
    <row r="5" spans="1:22" ht="12" customHeight="1" x14ac:dyDescent="0.2">
      <c r="A5" s="93"/>
      <c r="B5" s="93"/>
      <c r="C5" s="93"/>
      <c r="D5" s="93"/>
      <c r="E5" s="93"/>
      <c r="F5" s="93"/>
      <c r="G5" s="93"/>
      <c r="H5" s="93"/>
      <c r="I5" s="93"/>
      <c r="J5" s="93"/>
      <c r="K5" s="14"/>
      <c r="L5" s="14"/>
      <c r="M5" s="14"/>
      <c r="N5" s="14"/>
      <c r="O5" s="14"/>
      <c r="P5" s="14"/>
      <c r="Q5" s="14"/>
      <c r="R5" s="14"/>
      <c r="S5" s="14"/>
      <c r="T5" s="14"/>
      <c r="U5" s="14"/>
      <c r="V5" s="14"/>
    </row>
    <row r="6" spans="1:22" s="14" customFormat="1" ht="76.5" customHeight="1" x14ac:dyDescent="0.2">
      <c r="A6" s="15"/>
      <c r="B6" s="13"/>
      <c r="C6" s="13"/>
      <c r="D6" s="254" t="s">
        <v>223</v>
      </c>
      <c r="E6" s="252"/>
      <c r="F6" s="252"/>
      <c r="G6" s="252"/>
      <c r="H6" s="252"/>
      <c r="I6" s="252"/>
      <c r="J6" s="252"/>
    </row>
    <row r="7" spans="1:22" s="14" customFormat="1" ht="42.75" customHeight="1" thickBot="1" x14ac:dyDescent="0.25">
      <c r="A7" s="15"/>
      <c r="B7" s="16" t="s">
        <v>38</v>
      </c>
      <c r="C7" s="13"/>
      <c r="D7" s="255" t="s">
        <v>171</v>
      </c>
      <c r="E7" s="255"/>
      <c r="F7" s="255"/>
      <c r="G7" s="255"/>
      <c r="H7" s="255"/>
      <c r="I7" s="255"/>
      <c r="J7" s="255"/>
    </row>
    <row r="8" spans="1:22" s="14" customFormat="1" ht="26.25" thickBot="1" x14ac:dyDescent="0.25">
      <c r="A8" s="15"/>
      <c r="B8" s="13"/>
      <c r="C8" s="13"/>
      <c r="D8" s="105" t="s">
        <v>0</v>
      </c>
      <c r="E8" s="106" t="s">
        <v>62</v>
      </c>
      <c r="F8" s="106" t="s">
        <v>63</v>
      </c>
      <c r="G8" s="107" t="s">
        <v>64</v>
      </c>
      <c r="H8" s="108" t="s">
        <v>180</v>
      </c>
      <c r="I8" s="108" t="s">
        <v>181</v>
      </c>
      <c r="J8" s="108" t="s">
        <v>182</v>
      </c>
      <c r="K8" s="108" t="s">
        <v>183</v>
      </c>
      <c r="L8" s="21"/>
    </row>
    <row r="9" spans="1:22" s="14" customFormat="1" ht="16.5" customHeight="1" x14ac:dyDescent="0.2">
      <c r="A9" s="15"/>
      <c r="B9" s="13"/>
      <c r="C9" s="13"/>
      <c r="D9" s="109" t="s">
        <v>1</v>
      </c>
      <c r="E9" s="139">
        <v>0</v>
      </c>
      <c r="F9" s="139">
        <v>0</v>
      </c>
      <c r="G9" s="140">
        <v>0</v>
      </c>
      <c r="H9" s="141">
        <v>0</v>
      </c>
      <c r="I9" s="141">
        <v>0</v>
      </c>
      <c r="J9" s="141">
        <v>0</v>
      </c>
      <c r="K9" s="141">
        <v>0</v>
      </c>
      <c r="L9" s="21"/>
    </row>
    <row r="10" spans="1:22" s="14" customFormat="1" ht="16.5" customHeight="1" x14ac:dyDescent="0.2">
      <c r="A10" s="15"/>
      <c r="B10" s="13"/>
      <c r="C10" s="13"/>
      <c r="D10" s="110" t="s">
        <v>2</v>
      </c>
      <c r="E10" s="142">
        <v>0</v>
      </c>
      <c r="F10" s="142">
        <v>0</v>
      </c>
      <c r="G10" s="143">
        <v>0</v>
      </c>
      <c r="H10" s="144">
        <v>0</v>
      </c>
      <c r="I10" s="144">
        <v>0</v>
      </c>
      <c r="J10" s="144">
        <v>0</v>
      </c>
      <c r="K10" s="144">
        <v>0</v>
      </c>
      <c r="L10" s="21"/>
    </row>
    <row r="11" spans="1:22" s="14" customFormat="1" ht="16.5" customHeight="1" thickBot="1" x14ac:dyDescent="0.25">
      <c r="A11" s="15"/>
      <c r="B11" s="13"/>
      <c r="C11" s="13"/>
      <c r="D11" s="111" t="s">
        <v>3</v>
      </c>
      <c r="E11" s="145">
        <v>0</v>
      </c>
      <c r="F11" s="145">
        <v>0</v>
      </c>
      <c r="G11" s="146">
        <v>0</v>
      </c>
      <c r="H11" s="147">
        <v>0</v>
      </c>
      <c r="I11" s="147">
        <v>0</v>
      </c>
      <c r="J11" s="147">
        <v>0</v>
      </c>
      <c r="K11" s="147">
        <v>0</v>
      </c>
      <c r="L11" s="21"/>
    </row>
    <row r="12" spans="1:22" s="14" customFormat="1" x14ac:dyDescent="0.2">
      <c r="A12" s="15"/>
      <c r="B12" s="13"/>
      <c r="C12" s="13"/>
      <c r="D12" s="22"/>
      <c r="E12" s="22"/>
      <c r="F12" s="22"/>
      <c r="G12" s="22"/>
      <c r="H12" s="22"/>
      <c r="I12" s="22"/>
      <c r="J12" s="22"/>
      <c r="K12" s="22"/>
      <c r="L12" s="21"/>
    </row>
    <row r="13" spans="1:22" s="14" customFormat="1" ht="45" customHeight="1" thickBot="1" x14ac:dyDescent="0.25">
      <c r="A13" s="15"/>
      <c r="B13" s="16" t="s">
        <v>39</v>
      </c>
      <c r="C13" s="13"/>
      <c r="D13" s="252" t="s">
        <v>213</v>
      </c>
      <c r="E13" s="252"/>
      <c r="F13" s="252"/>
      <c r="G13" s="252"/>
      <c r="H13" s="252"/>
      <c r="I13" s="252"/>
      <c r="J13" s="252"/>
      <c r="K13" s="22"/>
      <c r="L13" s="21"/>
    </row>
    <row r="14" spans="1:22" ht="26.25" thickBot="1" x14ac:dyDescent="0.25">
      <c r="A14" s="15"/>
      <c r="B14" s="13"/>
      <c r="C14" s="13"/>
      <c r="D14" s="105" t="s">
        <v>0</v>
      </c>
      <c r="E14" s="106" t="s">
        <v>62</v>
      </c>
      <c r="F14" s="106" t="s">
        <v>63</v>
      </c>
      <c r="G14" s="107" t="s">
        <v>64</v>
      </c>
      <c r="H14" s="108" t="s">
        <v>180</v>
      </c>
      <c r="I14" s="108" t="s">
        <v>181</v>
      </c>
      <c r="J14" s="108" t="s">
        <v>182</v>
      </c>
      <c r="K14" s="108" t="s">
        <v>183</v>
      </c>
      <c r="L14" s="22"/>
    </row>
    <row r="15" spans="1:22" ht="25.5" x14ac:dyDescent="0.2">
      <c r="A15" s="15"/>
      <c r="B15" s="13"/>
      <c r="C15" s="13"/>
      <c r="D15" s="112" t="s">
        <v>15</v>
      </c>
      <c r="E15" s="148">
        <v>0</v>
      </c>
      <c r="F15" s="148">
        <v>0</v>
      </c>
      <c r="G15" s="149">
        <v>0</v>
      </c>
      <c r="H15" s="149">
        <v>0</v>
      </c>
      <c r="I15" s="149">
        <v>0</v>
      </c>
      <c r="J15" s="149">
        <v>0</v>
      </c>
      <c r="K15" s="149">
        <v>0</v>
      </c>
      <c r="L15" s="22"/>
    </row>
    <row r="16" spans="1:22" ht="25.5" x14ac:dyDescent="0.2">
      <c r="A16" s="15"/>
      <c r="B16" s="13"/>
      <c r="C16" s="13"/>
      <c r="D16" s="109" t="s">
        <v>16</v>
      </c>
      <c r="E16" s="142">
        <v>0</v>
      </c>
      <c r="F16" s="142">
        <v>0</v>
      </c>
      <c r="G16" s="143">
        <v>0</v>
      </c>
      <c r="H16" s="140">
        <v>0</v>
      </c>
      <c r="I16" s="140">
        <v>0</v>
      </c>
      <c r="J16" s="140">
        <v>0</v>
      </c>
      <c r="K16" s="140">
        <v>0</v>
      </c>
      <c r="L16" s="22"/>
    </row>
    <row r="17" spans="1:12" ht="26.25" thickBot="1" x14ac:dyDescent="0.25">
      <c r="A17" s="15"/>
      <c r="B17" s="13"/>
      <c r="C17" s="13"/>
      <c r="D17" s="111" t="s">
        <v>42</v>
      </c>
      <c r="E17" s="145">
        <v>0</v>
      </c>
      <c r="F17" s="145">
        <v>0</v>
      </c>
      <c r="G17" s="146">
        <v>0</v>
      </c>
      <c r="H17" s="150">
        <v>0</v>
      </c>
      <c r="I17" s="150">
        <v>0</v>
      </c>
      <c r="J17" s="150">
        <v>0</v>
      </c>
      <c r="K17" s="150">
        <v>0</v>
      </c>
      <c r="L17" s="22"/>
    </row>
    <row r="18" spans="1:12" x14ac:dyDescent="0.2">
      <c r="A18" s="15"/>
      <c r="B18" s="13"/>
      <c r="C18" s="13"/>
      <c r="D18" s="17" t="s">
        <v>41</v>
      </c>
    </row>
  </sheetData>
  <mergeCells count="5">
    <mergeCell ref="D13:J13"/>
    <mergeCell ref="H2:J2"/>
    <mergeCell ref="D6:J6"/>
    <mergeCell ref="D7:J7"/>
    <mergeCell ref="A3:J4"/>
  </mergeCells>
  <pageMargins left="0.35" right="0.4" top="1" bottom="0.5" header="0.36" footer="0.17"/>
  <pageSetup scale="83" orientation="landscape" r:id="rId1"/>
  <headerFooter alignWithMargins="0">
    <oddHeader>&amp;C&amp;"Times New Roman,Bold"&amp;12RFP NUMBER #6102 Z1
COST PROPOSAL
GUARANTEE OF PROVIDER DISCOUNTS</oddHeader>
    <oddFooter>&amp;RPage &amp;P</oddFooter>
  </headerFooter>
  <ignoredErrors>
    <ignoredError sqref="B13 B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6"/>
  <sheetViews>
    <sheetView view="pageBreakPreview" zoomScale="60" zoomScaleNormal="100" workbookViewId="0">
      <selection activeCell="G28" sqref="G28"/>
    </sheetView>
  </sheetViews>
  <sheetFormatPr defaultColWidth="8.7109375" defaultRowHeight="12.75" x14ac:dyDescent="0.2"/>
  <cols>
    <col min="1" max="1" width="8.7109375" style="2"/>
    <col min="2" max="2" width="3.85546875" style="2" customWidth="1"/>
    <col min="3" max="8" width="8.7109375" style="2"/>
    <col min="9" max="9" width="14.5703125" style="2" customWidth="1"/>
    <col min="10" max="10" width="14.140625" style="2" customWidth="1"/>
    <col min="11" max="16384" width="8.7109375" style="2"/>
  </cols>
  <sheetData>
    <row r="2" spans="1:13" ht="15.75" x14ac:dyDescent="0.25">
      <c r="A2" s="23" t="s">
        <v>148</v>
      </c>
    </row>
    <row r="3" spans="1:13" ht="15.75" x14ac:dyDescent="0.25">
      <c r="A3" s="23" t="s">
        <v>66</v>
      </c>
    </row>
    <row r="5" spans="1:13" x14ac:dyDescent="0.2">
      <c r="A5" s="24" t="s">
        <v>179</v>
      </c>
    </row>
    <row r="6" spans="1:13" x14ac:dyDescent="0.2">
      <c r="A6" s="24" t="s">
        <v>86</v>
      </c>
    </row>
    <row r="7" spans="1:13" x14ac:dyDescent="0.2">
      <c r="A7" s="24"/>
    </row>
    <row r="8" spans="1:13" x14ac:dyDescent="0.2">
      <c r="A8" s="24" t="s">
        <v>195</v>
      </c>
    </row>
    <row r="9" spans="1:13" x14ac:dyDescent="0.2">
      <c r="A9" s="24"/>
    </row>
    <row r="10" spans="1:13" x14ac:dyDescent="0.2">
      <c r="A10" s="24" t="s">
        <v>200</v>
      </c>
    </row>
    <row r="11" spans="1:13" ht="26.25" customHeight="1" x14ac:dyDescent="0.2">
      <c r="A11" s="248" t="s">
        <v>199</v>
      </c>
      <c r="B11" s="248"/>
      <c r="C11" s="248"/>
      <c r="D11" s="248"/>
      <c r="E11" s="248"/>
      <c r="F11" s="248"/>
      <c r="G11" s="248"/>
      <c r="H11" s="248"/>
      <c r="I11" s="248"/>
      <c r="J11" s="248"/>
      <c r="K11" s="248"/>
      <c r="L11" s="248"/>
      <c r="M11" s="248"/>
    </row>
    <row r="12" spans="1:13" x14ac:dyDescent="0.2">
      <c r="A12" s="24"/>
    </row>
    <row r="13" spans="1:13" x14ac:dyDescent="0.2">
      <c r="A13" s="24" t="s">
        <v>218</v>
      </c>
    </row>
    <row r="14" spans="1:13" x14ac:dyDescent="0.2">
      <c r="A14" s="24"/>
    </row>
    <row r="15" spans="1:13" x14ac:dyDescent="0.2">
      <c r="A15" s="24" t="s">
        <v>67</v>
      </c>
    </row>
    <row r="16" spans="1:13" x14ac:dyDescent="0.2">
      <c r="A16" s="24"/>
    </row>
    <row r="17" spans="1:13" ht="47.25" customHeight="1" x14ac:dyDescent="0.2">
      <c r="A17" s="197" t="s">
        <v>193</v>
      </c>
      <c r="B17" s="197"/>
      <c r="C17" s="197"/>
      <c r="D17" s="197"/>
      <c r="E17" s="197"/>
      <c r="F17" s="197"/>
      <c r="G17" s="197"/>
      <c r="H17" s="197"/>
      <c r="I17" s="197"/>
      <c r="J17" s="197"/>
      <c r="K17" s="197"/>
      <c r="L17" s="197"/>
    </row>
    <row r="18" spans="1:13" x14ac:dyDescent="0.2">
      <c r="A18" s="24"/>
    </row>
    <row r="19" spans="1:13" s="42" customFormat="1" x14ac:dyDescent="0.2">
      <c r="A19" s="64"/>
    </row>
    <row r="20" spans="1:13" s="42" customFormat="1" x14ac:dyDescent="0.2">
      <c r="A20" s="64"/>
      <c r="B20" s="64"/>
      <c r="C20" s="64"/>
      <c r="D20" s="64"/>
      <c r="E20" s="64"/>
      <c r="F20" s="64"/>
      <c r="G20" s="64"/>
      <c r="H20" s="64"/>
      <c r="I20" s="64"/>
      <c r="J20" s="64"/>
      <c r="K20" s="64"/>
      <c r="L20" s="64"/>
      <c r="M20" s="64"/>
    </row>
    <row r="21" spans="1:13" s="42" customFormat="1" x14ac:dyDescent="0.2">
      <c r="A21" s="64"/>
      <c r="B21" s="64"/>
      <c r="C21" s="64"/>
      <c r="D21" s="64"/>
      <c r="E21" s="64"/>
      <c r="F21" s="64"/>
      <c r="G21" s="64"/>
      <c r="H21" s="64"/>
      <c r="I21" s="64"/>
      <c r="J21" s="64"/>
      <c r="K21" s="64"/>
      <c r="L21" s="64"/>
      <c r="M21" s="64"/>
    </row>
    <row r="22" spans="1:13" s="42" customFormat="1" x14ac:dyDescent="0.2">
      <c r="A22" s="64"/>
      <c r="B22" s="64"/>
      <c r="C22" s="64"/>
      <c r="D22" s="64"/>
      <c r="E22" s="64"/>
      <c r="F22" s="64"/>
      <c r="G22" s="64"/>
      <c r="H22" s="64"/>
      <c r="I22" s="64"/>
      <c r="J22" s="64"/>
      <c r="K22" s="64"/>
      <c r="L22" s="64"/>
      <c r="M22" s="64"/>
    </row>
    <row r="23" spans="1:13" s="42" customFormat="1" x14ac:dyDescent="0.2">
      <c r="A23" s="64"/>
      <c r="B23" s="64"/>
      <c r="C23" s="64"/>
      <c r="D23" s="64"/>
      <c r="E23" s="64"/>
      <c r="F23" s="64"/>
      <c r="G23" s="64"/>
      <c r="H23" s="64"/>
      <c r="I23" s="64"/>
      <c r="J23" s="64"/>
      <c r="K23" s="64"/>
      <c r="L23" s="64"/>
      <c r="M23" s="64"/>
    </row>
    <row r="24" spans="1:13" s="42" customFormat="1" x14ac:dyDescent="0.2">
      <c r="A24" s="64"/>
      <c r="C24" s="64"/>
      <c r="D24" s="64"/>
      <c r="E24" s="64"/>
      <c r="F24" s="64"/>
      <c r="G24" s="64"/>
      <c r="H24" s="64"/>
      <c r="I24" s="64"/>
      <c r="J24" s="64"/>
      <c r="K24" s="64"/>
      <c r="L24" s="64"/>
      <c r="M24" s="64"/>
    </row>
    <row r="25" spans="1:13" s="42" customFormat="1" x14ac:dyDescent="0.2">
      <c r="A25" s="64"/>
      <c r="C25" s="64"/>
      <c r="D25" s="64"/>
      <c r="E25" s="64"/>
      <c r="F25" s="64"/>
      <c r="G25" s="64"/>
      <c r="H25" s="64"/>
      <c r="I25" s="64"/>
      <c r="J25" s="64"/>
      <c r="K25" s="64"/>
      <c r="L25" s="64"/>
      <c r="M25" s="64"/>
    </row>
    <row r="26" spans="1:13" s="42" customFormat="1" x14ac:dyDescent="0.2">
      <c r="A26" s="64"/>
      <c r="C26" s="64"/>
      <c r="D26" s="64"/>
      <c r="E26" s="64"/>
      <c r="F26" s="64"/>
      <c r="G26" s="64"/>
      <c r="H26" s="64"/>
      <c r="I26" s="64"/>
      <c r="J26" s="64"/>
      <c r="K26" s="64"/>
      <c r="L26" s="64"/>
      <c r="M26" s="64"/>
    </row>
    <row r="27" spans="1:13" s="42" customFormat="1" x14ac:dyDescent="0.2">
      <c r="A27" s="64"/>
      <c r="C27" s="64"/>
      <c r="D27" s="64"/>
      <c r="E27" s="64"/>
      <c r="F27" s="64"/>
      <c r="G27" s="64"/>
      <c r="H27" s="64"/>
      <c r="I27" s="64"/>
      <c r="J27" s="64"/>
      <c r="K27" s="64"/>
      <c r="L27" s="64"/>
      <c r="M27" s="64"/>
    </row>
    <row r="28" spans="1:13" s="42" customFormat="1" x14ac:dyDescent="0.2">
      <c r="A28" s="64"/>
      <c r="C28" s="64"/>
      <c r="D28" s="64"/>
      <c r="E28" s="64"/>
      <c r="F28" s="64"/>
      <c r="G28" s="64"/>
      <c r="H28" s="64"/>
      <c r="I28" s="64"/>
      <c r="J28" s="64"/>
      <c r="K28" s="64"/>
      <c r="L28" s="64"/>
      <c r="M28" s="64"/>
    </row>
    <row r="29" spans="1:13" s="42" customFormat="1" x14ac:dyDescent="0.2">
      <c r="A29" s="64"/>
      <c r="C29" s="64"/>
      <c r="D29" s="64"/>
      <c r="E29" s="64"/>
      <c r="F29" s="64"/>
      <c r="G29" s="64"/>
      <c r="H29" s="64"/>
      <c r="I29" s="64"/>
      <c r="J29" s="64"/>
      <c r="K29" s="64"/>
      <c r="L29" s="64"/>
      <c r="M29" s="64"/>
    </row>
    <row r="30" spans="1:13" s="42" customFormat="1" x14ac:dyDescent="0.2">
      <c r="A30" s="64"/>
      <c r="D30" s="64"/>
      <c r="E30" s="64"/>
      <c r="F30" s="64"/>
      <c r="G30" s="64"/>
      <c r="H30" s="64"/>
      <c r="I30" s="64"/>
      <c r="J30" s="64"/>
      <c r="K30" s="64"/>
      <c r="L30" s="64"/>
      <c r="M30" s="64"/>
    </row>
    <row r="31" spans="1:13" s="42" customFormat="1" ht="15" x14ac:dyDescent="0.25">
      <c r="A31" s="64"/>
      <c r="C31" s="65"/>
      <c r="D31" s="64"/>
      <c r="E31" s="64"/>
      <c r="F31" s="64"/>
      <c r="G31" s="64"/>
      <c r="H31" s="64"/>
      <c r="I31" s="64"/>
      <c r="J31" s="64"/>
      <c r="K31" s="64"/>
      <c r="L31" s="64"/>
      <c r="M31" s="64"/>
    </row>
    <row r="32" spans="1:13" s="42" customFormat="1" ht="15" x14ac:dyDescent="0.25">
      <c r="A32" s="64"/>
      <c r="C32" s="65"/>
      <c r="D32" s="64"/>
      <c r="E32" s="64"/>
      <c r="F32" s="64"/>
      <c r="G32" s="64"/>
      <c r="H32" s="64"/>
      <c r="I32" s="64"/>
      <c r="J32" s="64"/>
      <c r="K32" s="64"/>
      <c r="L32" s="64"/>
      <c r="M32" s="64"/>
    </row>
    <row r="33" spans="1:13" s="42" customFormat="1" ht="15" x14ac:dyDescent="0.25">
      <c r="A33" s="64"/>
      <c r="C33" s="65"/>
      <c r="D33" s="64"/>
      <c r="E33" s="64"/>
      <c r="F33" s="64"/>
      <c r="G33" s="64"/>
      <c r="H33" s="64"/>
      <c r="I33" s="64"/>
      <c r="J33" s="64"/>
      <c r="K33" s="64"/>
      <c r="L33" s="64"/>
      <c r="M33" s="64"/>
    </row>
    <row r="34" spans="1:13" s="42" customFormat="1" x14ac:dyDescent="0.2">
      <c r="A34" s="64"/>
      <c r="C34" s="64"/>
      <c r="D34" s="64"/>
      <c r="E34" s="64"/>
      <c r="F34" s="64"/>
      <c r="G34" s="64"/>
      <c r="H34" s="64"/>
      <c r="I34" s="64"/>
      <c r="J34" s="64"/>
      <c r="K34" s="64"/>
      <c r="L34" s="64"/>
      <c r="M34" s="64"/>
    </row>
    <row r="35" spans="1:13" s="42" customFormat="1" x14ac:dyDescent="0.2">
      <c r="A35" s="64"/>
      <c r="B35" s="64"/>
      <c r="C35" s="64"/>
      <c r="D35" s="64"/>
      <c r="E35" s="64"/>
      <c r="F35" s="64"/>
      <c r="G35" s="64"/>
      <c r="H35" s="64"/>
      <c r="I35" s="64"/>
      <c r="J35" s="64"/>
      <c r="K35" s="64"/>
      <c r="L35" s="64"/>
      <c r="M35" s="64"/>
    </row>
    <row r="36" spans="1:13" s="42" customFormat="1" x14ac:dyDescent="0.2"/>
  </sheetData>
  <mergeCells count="2">
    <mergeCell ref="A17:L17"/>
    <mergeCell ref="A11:M11"/>
  </mergeCells>
  <pageMargins left="0.7" right="0.7" top="0.75" bottom="0.75" header="0.3" footer="0.3"/>
  <pageSetup scale="72" orientation="portrait" r:id="rId1"/>
  <headerFooter>
    <oddHeader xml:space="preserve">&amp;C&amp;"Times New Roman,Bold"&amp;12RFP NUMBER #6102 Z1
COST PROPOSAL
PHARMACY COST WORKSHEET INSTRUCTIONS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2"/>
  <sheetViews>
    <sheetView tabSelected="1" topLeftCell="C1" zoomScaleNormal="100" workbookViewId="0">
      <selection activeCell="P16" sqref="P16:Q16"/>
    </sheetView>
  </sheetViews>
  <sheetFormatPr defaultColWidth="9.140625" defaultRowHeight="12.75" x14ac:dyDescent="0.2"/>
  <cols>
    <col min="1" max="1" width="29.140625" style="66" customWidth="1"/>
    <col min="2" max="4" width="32.28515625" style="66" customWidth="1"/>
    <col min="5" max="8" width="28.42578125" style="66" customWidth="1"/>
    <col min="9" max="16384" width="9.140625" style="66"/>
  </cols>
  <sheetData>
    <row r="1" spans="1:8" ht="15.75" x14ac:dyDescent="0.25">
      <c r="A1" s="304" t="s">
        <v>148</v>
      </c>
      <c r="B1" s="304"/>
      <c r="C1" s="304"/>
      <c r="D1" s="304"/>
      <c r="E1" s="304"/>
      <c r="F1" s="304"/>
      <c r="G1" s="304"/>
      <c r="H1" s="305"/>
    </row>
    <row r="2" spans="1:8" ht="15.75" x14ac:dyDescent="0.25">
      <c r="A2" s="304" t="s">
        <v>90</v>
      </c>
      <c r="B2" s="304"/>
      <c r="C2" s="304"/>
      <c r="D2" s="304"/>
      <c r="E2" s="304"/>
      <c r="F2" s="304"/>
      <c r="G2" s="304"/>
      <c r="H2" s="305"/>
    </row>
    <row r="3" spans="1:8" x14ac:dyDescent="0.2">
      <c r="A3" s="291"/>
      <c r="B3" s="291"/>
      <c r="C3" s="291"/>
      <c r="D3" s="291"/>
      <c r="E3" s="291"/>
      <c r="F3" s="291"/>
      <c r="G3" s="291"/>
      <c r="H3" s="306"/>
    </row>
    <row r="4" spans="1:8" s="151" customFormat="1" x14ac:dyDescent="0.2">
      <c r="A4" s="219" t="s">
        <v>219</v>
      </c>
      <c r="B4" s="219"/>
      <c r="C4" s="219"/>
      <c r="D4" s="219"/>
      <c r="E4" s="219"/>
      <c r="F4" s="219"/>
      <c r="G4" s="219"/>
      <c r="H4" s="307"/>
    </row>
    <row r="5" spans="1:8" x14ac:dyDescent="0.2">
      <c r="A5" s="291"/>
      <c r="B5" s="291"/>
      <c r="C5" s="291"/>
      <c r="D5" s="291"/>
      <c r="E5" s="291"/>
      <c r="F5" s="291"/>
      <c r="G5" s="291"/>
      <c r="H5" s="306"/>
    </row>
    <row r="6" spans="1:8" ht="35.25" customHeight="1" x14ac:dyDescent="0.2">
      <c r="A6" s="263" t="s">
        <v>203</v>
      </c>
      <c r="B6" s="263"/>
      <c r="C6" s="263"/>
      <c r="D6" s="263"/>
      <c r="E6" s="263"/>
      <c r="F6" s="263"/>
      <c r="G6" s="263"/>
      <c r="H6" s="308"/>
    </row>
    <row r="7" spans="1:8" x14ac:dyDescent="0.2">
      <c r="A7" s="309"/>
      <c r="B7" s="309"/>
      <c r="C7" s="309"/>
      <c r="D7" s="309"/>
      <c r="E7" s="309"/>
      <c r="F7" s="309"/>
      <c r="G7" s="309"/>
      <c r="H7" s="310"/>
    </row>
    <row r="8" spans="1:8" ht="15.75" x14ac:dyDescent="0.25">
      <c r="A8" s="260" t="s">
        <v>112</v>
      </c>
      <c r="B8" s="261"/>
      <c r="C8" s="261"/>
      <c r="D8" s="261"/>
      <c r="E8" s="261"/>
      <c r="F8" s="261"/>
      <c r="G8" s="261"/>
      <c r="H8" s="262"/>
    </row>
    <row r="9" spans="1:8" s="67" customFormat="1" ht="21.75" customHeight="1" x14ac:dyDescent="0.2">
      <c r="A9" s="257" t="s">
        <v>144</v>
      </c>
      <c r="B9" s="258"/>
      <c r="C9" s="258"/>
      <c r="D9" s="258"/>
      <c r="E9" s="258"/>
      <c r="F9" s="258"/>
      <c r="G9" s="258"/>
      <c r="H9" s="259"/>
    </row>
    <row r="10" spans="1:8" ht="24" x14ac:dyDescent="0.2">
      <c r="A10" s="113" t="s">
        <v>91</v>
      </c>
      <c r="B10" s="117"/>
      <c r="C10" s="273"/>
      <c r="D10" s="274"/>
      <c r="E10" s="274"/>
      <c r="F10" s="274"/>
      <c r="G10" s="274"/>
      <c r="H10" s="275"/>
    </row>
    <row r="11" spans="1:8" ht="12.75" customHeight="1" x14ac:dyDescent="0.2">
      <c r="A11" s="282" t="s">
        <v>196</v>
      </c>
      <c r="B11" s="283"/>
      <c r="C11" s="283"/>
      <c r="D11" s="283"/>
      <c r="E11" s="283"/>
      <c r="F11" s="283"/>
      <c r="G11" s="283"/>
      <c r="H11" s="284"/>
    </row>
    <row r="12" spans="1:8" x14ac:dyDescent="0.2">
      <c r="A12" s="69"/>
      <c r="B12" s="70" t="s">
        <v>62</v>
      </c>
      <c r="C12" s="70" t="s">
        <v>63</v>
      </c>
      <c r="D12" s="70" t="s">
        <v>64</v>
      </c>
      <c r="E12" s="70" t="s">
        <v>192</v>
      </c>
      <c r="F12" s="70" t="s">
        <v>189</v>
      </c>
      <c r="G12" s="70" t="s">
        <v>190</v>
      </c>
      <c r="H12" s="70" t="s">
        <v>191</v>
      </c>
    </row>
    <row r="13" spans="1:8" ht="25.5" x14ac:dyDescent="0.2">
      <c r="A13" s="69" t="s">
        <v>93</v>
      </c>
      <c r="B13" s="270" t="s">
        <v>75</v>
      </c>
      <c r="C13" s="271"/>
      <c r="D13" s="271"/>
      <c r="E13" s="271"/>
      <c r="F13" s="271"/>
      <c r="G13" s="271"/>
      <c r="H13" s="272"/>
    </row>
    <row r="14" spans="1:8" ht="51" customHeight="1" x14ac:dyDescent="0.2">
      <c r="A14" s="68" t="s">
        <v>114</v>
      </c>
      <c r="B14" s="71" t="s">
        <v>94</v>
      </c>
      <c r="C14" s="71" t="s">
        <v>94</v>
      </c>
      <c r="D14" s="71" t="s">
        <v>94</v>
      </c>
      <c r="E14" s="71" t="s">
        <v>94</v>
      </c>
      <c r="F14" s="71" t="s">
        <v>94</v>
      </c>
      <c r="G14" s="71" t="s">
        <v>94</v>
      </c>
      <c r="H14" s="71" t="s">
        <v>94</v>
      </c>
    </row>
    <row r="15" spans="1:8" ht="39" customHeight="1" x14ac:dyDescent="0.2">
      <c r="A15" s="68" t="s">
        <v>157</v>
      </c>
      <c r="B15" s="71" t="s">
        <v>95</v>
      </c>
      <c r="C15" s="71" t="s">
        <v>95</v>
      </c>
      <c r="D15" s="71" t="s">
        <v>95</v>
      </c>
      <c r="E15" s="71" t="s">
        <v>95</v>
      </c>
      <c r="F15" s="71" t="s">
        <v>95</v>
      </c>
      <c r="G15" s="71" t="s">
        <v>95</v>
      </c>
      <c r="H15" s="71" t="s">
        <v>95</v>
      </c>
    </row>
    <row r="16" spans="1:8" ht="25.5" x14ac:dyDescent="0.2">
      <c r="A16" s="69" t="s">
        <v>97</v>
      </c>
      <c r="B16" s="270" t="s">
        <v>75</v>
      </c>
      <c r="C16" s="271"/>
      <c r="D16" s="271"/>
      <c r="E16" s="271"/>
      <c r="F16" s="271"/>
      <c r="G16" s="271"/>
      <c r="H16" s="272"/>
    </row>
    <row r="17" spans="1:8" x14ac:dyDescent="0.2">
      <c r="A17" s="68" t="s">
        <v>115</v>
      </c>
      <c r="B17" s="72" t="s">
        <v>98</v>
      </c>
      <c r="C17" s="72" t="s">
        <v>98</v>
      </c>
      <c r="D17" s="72" t="s">
        <v>98</v>
      </c>
      <c r="E17" s="72" t="s">
        <v>98</v>
      </c>
      <c r="F17" s="72" t="s">
        <v>98</v>
      </c>
      <c r="G17" s="72" t="s">
        <v>98</v>
      </c>
      <c r="H17" s="72" t="s">
        <v>98</v>
      </c>
    </row>
    <row r="18" spans="1:8" x14ac:dyDescent="0.2">
      <c r="A18" s="69" t="s">
        <v>99</v>
      </c>
      <c r="B18" s="270" t="s">
        <v>75</v>
      </c>
      <c r="C18" s="271"/>
      <c r="D18" s="271"/>
      <c r="E18" s="271"/>
      <c r="F18" s="271"/>
      <c r="G18" s="271"/>
      <c r="H18" s="272"/>
    </row>
    <row r="19" spans="1:8" ht="25.5" x14ac:dyDescent="0.2">
      <c r="A19" s="68" t="s">
        <v>156</v>
      </c>
      <c r="B19" s="72" t="s">
        <v>92</v>
      </c>
      <c r="C19" s="72" t="s">
        <v>92</v>
      </c>
      <c r="D19" s="72" t="s">
        <v>92</v>
      </c>
      <c r="E19" s="72" t="s">
        <v>92</v>
      </c>
      <c r="F19" s="72" t="s">
        <v>92</v>
      </c>
      <c r="G19" s="72" t="s">
        <v>92</v>
      </c>
      <c r="H19" s="72" t="s">
        <v>92</v>
      </c>
    </row>
    <row r="20" spans="1:8" ht="15.75" x14ac:dyDescent="0.2">
      <c r="A20" s="279" t="s">
        <v>113</v>
      </c>
      <c r="B20" s="280"/>
      <c r="C20" s="280"/>
      <c r="D20" s="280"/>
      <c r="E20" s="280"/>
      <c r="F20" s="280"/>
      <c r="G20" s="280"/>
      <c r="H20" s="281"/>
    </row>
    <row r="21" spans="1:8" ht="26.25" customHeight="1" x14ac:dyDescent="0.2">
      <c r="A21" s="257" t="s">
        <v>144</v>
      </c>
      <c r="B21" s="258"/>
      <c r="C21" s="258"/>
      <c r="D21" s="258"/>
      <c r="E21" s="258"/>
      <c r="F21" s="258"/>
      <c r="G21" s="258"/>
      <c r="H21" s="259"/>
    </row>
    <row r="22" spans="1:8" x14ac:dyDescent="0.2">
      <c r="A22" s="113" t="s">
        <v>91</v>
      </c>
      <c r="B22" s="117"/>
      <c r="C22" s="273"/>
      <c r="D22" s="274"/>
      <c r="E22" s="274"/>
      <c r="F22" s="274"/>
      <c r="G22" s="274"/>
      <c r="H22" s="275"/>
    </row>
    <row r="23" spans="1:8" ht="12.75" customHeight="1" x14ac:dyDescent="0.2">
      <c r="A23" s="276" t="s">
        <v>196</v>
      </c>
      <c r="B23" s="277"/>
      <c r="C23" s="277"/>
      <c r="D23" s="277"/>
      <c r="E23" s="277"/>
      <c r="F23" s="277"/>
      <c r="G23" s="277"/>
      <c r="H23" s="278"/>
    </row>
    <row r="24" spans="1:8" ht="16.5" customHeight="1" x14ac:dyDescent="0.2">
      <c r="A24" s="69"/>
      <c r="B24" s="70" t="s">
        <v>62</v>
      </c>
      <c r="C24" s="70" t="s">
        <v>63</v>
      </c>
      <c r="D24" s="70" t="s">
        <v>64</v>
      </c>
      <c r="E24" s="70" t="s">
        <v>192</v>
      </c>
      <c r="F24" s="70" t="s">
        <v>189</v>
      </c>
      <c r="G24" s="70" t="s">
        <v>190</v>
      </c>
      <c r="H24" s="70" t="s">
        <v>191</v>
      </c>
    </row>
    <row r="25" spans="1:8" ht="27.75" customHeight="1" x14ac:dyDescent="0.2">
      <c r="A25" s="69" t="s">
        <v>93</v>
      </c>
      <c r="B25" s="270" t="s">
        <v>75</v>
      </c>
      <c r="C25" s="271"/>
      <c r="D25" s="271"/>
      <c r="E25" s="271"/>
      <c r="F25" s="271"/>
      <c r="G25" s="271"/>
      <c r="H25" s="272"/>
    </row>
    <row r="26" spans="1:8" ht="33" customHeight="1" x14ac:dyDescent="0.2">
      <c r="A26" s="68" t="s">
        <v>114</v>
      </c>
      <c r="B26" s="71" t="s">
        <v>94</v>
      </c>
      <c r="C26" s="71" t="s">
        <v>94</v>
      </c>
      <c r="D26" s="71" t="s">
        <v>94</v>
      </c>
      <c r="E26" s="71" t="s">
        <v>94</v>
      </c>
      <c r="F26" s="71" t="s">
        <v>94</v>
      </c>
      <c r="G26" s="71" t="s">
        <v>94</v>
      </c>
      <c r="H26" s="71" t="s">
        <v>94</v>
      </c>
    </row>
    <row r="27" spans="1:8" ht="42.75" customHeight="1" x14ac:dyDescent="0.2">
      <c r="A27" s="68" t="s">
        <v>157</v>
      </c>
      <c r="B27" s="71" t="s">
        <v>95</v>
      </c>
      <c r="C27" s="71" t="s">
        <v>95</v>
      </c>
      <c r="D27" s="71" t="s">
        <v>95</v>
      </c>
      <c r="E27" s="71" t="s">
        <v>95</v>
      </c>
      <c r="F27" s="71" t="s">
        <v>95</v>
      </c>
      <c r="G27" s="71" t="s">
        <v>95</v>
      </c>
      <c r="H27" s="71" t="s">
        <v>95</v>
      </c>
    </row>
    <row r="28" spans="1:8" ht="28.5" customHeight="1" x14ac:dyDescent="0.2">
      <c r="A28" s="69" t="s">
        <v>97</v>
      </c>
      <c r="B28" s="270" t="s">
        <v>75</v>
      </c>
      <c r="C28" s="271"/>
      <c r="D28" s="271"/>
      <c r="E28" s="271"/>
      <c r="F28" s="271"/>
      <c r="G28" s="271"/>
      <c r="H28" s="272"/>
    </row>
    <row r="29" spans="1:8" ht="16.5" customHeight="1" x14ac:dyDescent="0.2">
      <c r="A29" s="68" t="s">
        <v>115</v>
      </c>
      <c r="B29" s="72" t="s">
        <v>98</v>
      </c>
      <c r="C29" s="72" t="s">
        <v>98</v>
      </c>
      <c r="D29" s="72" t="s">
        <v>98</v>
      </c>
      <c r="E29" s="72" t="s">
        <v>98</v>
      </c>
      <c r="F29" s="72" t="s">
        <v>98</v>
      </c>
      <c r="G29" s="72" t="s">
        <v>98</v>
      </c>
      <c r="H29" s="72" t="s">
        <v>98</v>
      </c>
    </row>
    <row r="30" spans="1:8" ht="16.5" customHeight="1" x14ac:dyDescent="0.2">
      <c r="A30" s="69" t="s">
        <v>99</v>
      </c>
      <c r="B30" s="270" t="s">
        <v>75</v>
      </c>
      <c r="C30" s="271"/>
      <c r="D30" s="271"/>
      <c r="E30" s="271"/>
      <c r="F30" s="271"/>
      <c r="G30" s="271"/>
      <c r="H30" s="272"/>
    </row>
    <row r="31" spans="1:8" ht="27.75" customHeight="1" x14ac:dyDescent="0.2">
      <c r="A31" s="68" t="s">
        <v>156</v>
      </c>
      <c r="B31" s="72" t="s">
        <v>92</v>
      </c>
      <c r="C31" s="72" t="s">
        <v>92</v>
      </c>
      <c r="D31" s="72" t="s">
        <v>92</v>
      </c>
      <c r="E31" s="72" t="s">
        <v>92</v>
      </c>
      <c r="F31" s="72" t="s">
        <v>92</v>
      </c>
      <c r="G31" s="72" t="s">
        <v>92</v>
      </c>
      <c r="H31" s="72" t="s">
        <v>92</v>
      </c>
    </row>
    <row r="32" spans="1:8" ht="15.75" customHeight="1" x14ac:dyDescent="0.2">
      <c r="A32" s="279" t="s">
        <v>145</v>
      </c>
      <c r="B32" s="280"/>
      <c r="C32" s="280"/>
      <c r="D32" s="280"/>
      <c r="E32" s="280"/>
      <c r="F32" s="280"/>
      <c r="G32" s="280"/>
      <c r="H32" s="281"/>
    </row>
    <row r="33" spans="1:8" ht="12.75" customHeight="1" x14ac:dyDescent="0.2">
      <c r="A33" s="276" t="s">
        <v>197</v>
      </c>
      <c r="B33" s="277"/>
      <c r="C33" s="277"/>
      <c r="D33" s="277"/>
      <c r="E33" s="277"/>
      <c r="F33" s="277"/>
      <c r="G33" s="277"/>
      <c r="H33" s="278"/>
    </row>
    <row r="34" spans="1:8" x14ac:dyDescent="0.2">
      <c r="A34" s="76"/>
      <c r="B34" s="70" t="s">
        <v>62</v>
      </c>
      <c r="C34" s="70" t="s">
        <v>63</v>
      </c>
      <c r="D34" s="70" t="s">
        <v>64</v>
      </c>
      <c r="E34" s="70" t="s">
        <v>192</v>
      </c>
      <c r="F34" s="70" t="s">
        <v>189</v>
      </c>
      <c r="G34" s="70" t="s">
        <v>190</v>
      </c>
      <c r="H34" s="70" t="s">
        <v>191</v>
      </c>
    </row>
    <row r="35" spans="1:8" ht="25.5" x14ac:dyDescent="0.2">
      <c r="A35" s="69" t="s">
        <v>93</v>
      </c>
      <c r="B35" s="270" t="s">
        <v>75</v>
      </c>
      <c r="C35" s="271"/>
      <c r="D35" s="271"/>
      <c r="E35" s="271"/>
      <c r="F35" s="271"/>
      <c r="G35" s="271"/>
      <c r="H35" s="272"/>
    </row>
    <row r="36" spans="1:8" ht="33" customHeight="1" x14ac:dyDescent="0.2">
      <c r="A36" s="68" t="s">
        <v>114</v>
      </c>
      <c r="B36" s="71" t="s">
        <v>100</v>
      </c>
      <c r="C36" s="71" t="s">
        <v>100</v>
      </c>
      <c r="D36" s="71" t="s">
        <v>100</v>
      </c>
      <c r="E36" s="71" t="s">
        <v>100</v>
      </c>
      <c r="F36" s="71" t="s">
        <v>100</v>
      </c>
      <c r="G36" s="71" t="s">
        <v>100</v>
      </c>
      <c r="H36" s="71" t="s">
        <v>100</v>
      </c>
    </row>
    <row r="37" spans="1:8" ht="42" customHeight="1" x14ac:dyDescent="0.2">
      <c r="A37" s="68" t="s">
        <v>157</v>
      </c>
      <c r="B37" s="71" t="s">
        <v>101</v>
      </c>
      <c r="C37" s="71" t="s">
        <v>101</v>
      </c>
      <c r="D37" s="71" t="s">
        <v>101</v>
      </c>
      <c r="E37" s="71" t="s">
        <v>101</v>
      </c>
      <c r="F37" s="71" t="s">
        <v>101</v>
      </c>
      <c r="G37" s="71" t="s">
        <v>101</v>
      </c>
      <c r="H37" s="71" t="s">
        <v>101</v>
      </c>
    </row>
    <row r="38" spans="1:8" ht="25.5" x14ac:dyDescent="0.2">
      <c r="A38" s="69" t="s">
        <v>97</v>
      </c>
      <c r="B38" s="270" t="s">
        <v>75</v>
      </c>
      <c r="C38" s="271"/>
      <c r="D38" s="271"/>
      <c r="E38" s="271"/>
      <c r="F38" s="271"/>
      <c r="G38" s="271"/>
      <c r="H38" s="272"/>
    </row>
    <row r="39" spans="1:8" ht="22.5" customHeight="1" x14ac:dyDescent="0.2">
      <c r="A39" s="68" t="s">
        <v>115</v>
      </c>
      <c r="B39" s="72" t="s">
        <v>98</v>
      </c>
      <c r="C39" s="72" t="s">
        <v>98</v>
      </c>
      <c r="D39" s="72" t="s">
        <v>98</v>
      </c>
      <c r="E39" s="72" t="s">
        <v>98</v>
      </c>
      <c r="F39" s="72" t="s">
        <v>98</v>
      </c>
      <c r="G39" s="72" t="s">
        <v>98</v>
      </c>
      <c r="H39" s="72" t="s">
        <v>98</v>
      </c>
    </row>
    <row r="40" spans="1:8" x14ac:dyDescent="0.2">
      <c r="A40" s="69" t="s">
        <v>99</v>
      </c>
      <c r="B40" s="270" t="s">
        <v>75</v>
      </c>
      <c r="C40" s="271"/>
      <c r="D40" s="271"/>
      <c r="E40" s="271"/>
      <c r="F40" s="271"/>
      <c r="G40" s="271"/>
      <c r="H40" s="272"/>
    </row>
    <row r="41" spans="1:8" ht="25.5" x14ac:dyDescent="0.2">
      <c r="A41" s="68" t="s">
        <v>156</v>
      </c>
      <c r="B41" s="72" t="s">
        <v>92</v>
      </c>
      <c r="C41" s="72" t="s">
        <v>92</v>
      </c>
      <c r="D41" s="72" t="s">
        <v>92</v>
      </c>
      <c r="E41" s="72" t="s">
        <v>92</v>
      </c>
      <c r="F41" s="72" t="s">
        <v>92</v>
      </c>
      <c r="G41" s="72" t="s">
        <v>92</v>
      </c>
      <c r="H41" s="72" t="s">
        <v>92</v>
      </c>
    </row>
    <row r="42" spans="1:8" ht="13.5" customHeight="1" x14ac:dyDescent="0.2">
      <c r="A42" s="279" t="s">
        <v>169</v>
      </c>
      <c r="B42" s="280"/>
      <c r="C42" s="280"/>
      <c r="D42" s="280"/>
      <c r="E42" s="280"/>
      <c r="F42" s="280"/>
      <c r="G42" s="280"/>
      <c r="H42" s="281"/>
    </row>
    <row r="43" spans="1:8" ht="18" customHeight="1" x14ac:dyDescent="0.2">
      <c r="A43" s="285" t="s">
        <v>196</v>
      </c>
      <c r="B43" s="286"/>
      <c r="C43" s="286"/>
      <c r="D43" s="286"/>
      <c r="E43" s="286"/>
      <c r="F43" s="286"/>
      <c r="G43" s="286"/>
      <c r="H43" s="287"/>
    </row>
    <row r="44" spans="1:8" x14ac:dyDescent="0.2">
      <c r="A44" s="76"/>
      <c r="B44" s="70" t="s">
        <v>62</v>
      </c>
      <c r="C44" s="70" t="s">
        <v>63</v>
      </c>
      <c r="D44" s="70" t="s">
        <v>64</v>
      </c>
      <c r="E44" s="70" t="s">
        <v>192</v>
      </c>
      <c r="F44" s="70" t="s">
        <v>189</v>
      </c>
      <c r="G44" s="70" t="s">
        <v>190</v>
      </c>
      <c r="H44" s="70" t="s">
        <v>191</v>
      </c>
    </row>
    <row r="45" spans="1:8" ht="25.5" x14ac:dyDescent="0.2">
      <c r="A45" s="69" t="s">
        <v>102</v>
      </c>
      <c r="B45" s="114" t="s">
        <v>75</v>
      </c>
      <c r="C45" s="115"/>
      <c r="D45" s="116"/>
      <c r="E45" s="114" t="s">
        <v>75</v>
      </c>
      <c r="F45" s="115"/>
      <c r="G45" s="116"/>
      <c r="H45" s="116"/>
    </row>
    <row r="46" spans="1:8" ht="25.5" x14ac:dyDescent="0.2">
      <c r="A46" s="68" t="s">
        <v>103</v>
      </c>
      <c r="B46" s="72" t="s">
        <v>116</v>
      </c>
      <c r="C46" s="72" t="s">
        <v>116</v>
      </c>
      <c r="D46" s="72" t="s">
        <v>116</v>
      </c>
      <c r="E46" s="72" t="s">
        <v>116</v>
      </c>
      <c r="F46" s="72" t="s">
        <v>116</v>
      </c>
      <c r="G46" s="72" t="s">
        <v>116</v>
      </c>
      <c r="H46" s="72" t="s">
        <v>116</v>
      </c>
    </row>
    <row r="47" spans="1:8" ht="35.25" customHeight="1" x14ac:dyDescent="0.2">
      <c r="A47" s="68" t="s">
        <v>118</v>
      </c>
      <c r="B47" s="72" t="s">
        <v>119</v>
      </c>
      <c r="C47" s="72" t="s">
        <v>119</v>
      </c>
      <c r="D47" s="72" t="s">
        <v>119</v>
      </c>
      <c r="E47" s="72" t="s">
        <v>119</v>
      </c>
      <c r="F47" s="72" t="s">
        <v>119</v>
      </c>
      <c r="G47" s="72" t="s">
        <v>119</v>
      </c>
      <c r="H47" s="72" t="s">
        <v>119</v>
      </c>
    </row>
    <row r="48" spans="1:8" ht="23.25" customHeight="1" x14ac:dyDescent="0.2">
      <c r="A48" s="68" t="s">
        <v>96</v>
      </c>
      <c r="B48" s="72" t="s">
        <v>117</v>
      </c>
      <c r="C48" s="72" t="s">
        <v>117</v>
      </c>
      <c r="D48" s="72" t="s">
        <v>117</v>
      </c>
      <c r="E48" s="72" t="s">
        <v>117</v>
      </c>
      <c r="F48" s="72" t="s">
        <v>117</v>
      </c>
      <c r="G48" s="72" t="s">
        <v>117</v>
      </c>
      <c r="H48" s="72" t="s">
        <v>117</v>
      </c>
    </row>
    <row r="49" spans="1:8" ht="25.5" x14ac:dyDescent="0.2">
      <c r="A49" s="69" t="s">
        <v>97</v>
      </c>
      <c r="B49" s="270" t="s">
        <v>75</v>
      </c>
      <c r="C49" s="271"/>
      <c r="D49" s="271"/>
      <c r="E49" s="271"/>
      <c r="F49" s="271"/>
      <c r="G49" s="271"/>
      <c r="H49" s="272"/>
    </row>
    <row r="50" spans="1:8" x14ac:dyDescent="0.2">
      <c r="A50" s="68" t="s">
        <v>115</v>
      </c>
      <c r="B50" s="72" t="s">
        <v>98</v>
      </c>
      <c r="C50" s="72" t="s">
        <v>98</v>
      </c>
      <c r="D50" s="72" t="s">
        <v>98</v>
      </c>
      <c r="E50" s="72" t="s">
        <v>98</v>
      </c>
      <c r="F50" s="72" t="s">
        <v>98</v>
      </c>
      <c r="G50" s="72" t="s">
        <v>98</v>
      </c>
      <c r="H50" s="72" t="s">
        <v>98</v>
      </c>
    </row>
    <row r="51" spans="1:8" x14ac:dyDescent="0.2">
      <c r="A51" s="288"/>
      <c r="B51" s="289"/>
      <c r="C51" s="289"/>
      <c r="D51" s="289"/>
      <c r="E51" s="289"/>
      <c r="F51" s="289"/>
      <c r="G51" s="289"/>
      <c r="H51" s="290"/>
    </row>
    <row r="52" spans="1:8" ht="12.75" customHeight="1" x14ac:dyDescent="0.2">
      <c r="A52" s="257" t="s">
        <v>170</v>
      </c>
      <c r="B52" s="258"/>
      <c r="C52" s="258"/>
      <c r="D52" s="258"/>
      <c r="E52" s="258"/>
      <c r="F52" s="258"/>
      <c r="G52" s="258"/>
      <c r="H52" s="259"/>
    </row>
    <row r="53" spans="1:8" ht="16.5" customHeight="1" x14ac:dyDescent="0.2">
      <c r="A53" s="285" t="s">
        <v>196</v>
      </c>
      <c r="B53" s="286"/>
      <c r="C53" s="286"/>
      <c r="D53" s="286"/>
      <c r="E53" s="286"/>
      <c r="F53" s="286"/>
      <c r="G53" s="286"/>
      <c r="H53" s="287"/>
    </row>
    <row r="54" spans="1:8" x14ac:dyDescent="0.2">
      <c r="A54" s="76"/>
      <c r="B54" s="70" t="s">
        <v>62</v>
      </c>
      <c r="C54" s="70" t="s">
        <v>63</v>
      </c>
      <c r="D54" s="70" t="s">
        <v>64</v>
      </c>
      <c r="E54" s="70" t="s">
        <v>192</v>
      </c>
      <c r="F54" s="70" t="s">
        <v>189</v>
      </c>
      <c r="G54" s="70" t="s">
        <v>190</v>
      </c>
      <c r="H54" s="70" t="s">
        <v>191</v>
      </c>
    </row>
    <row r="55" spans="1:8" ht="25.5" x14ac:dyDescent="0.2">
      <c r="A55" s="69" t="s">
        <v>102</v>
      </c>
      <c r="B55" s="270" t="s">
        <v>75</v>
      </c>
      <c r="C55" s="271"/>
      <c r="D55" s="271"/>
      <c r="E55" s="271"/>
      <c r="F55" s="271"/>
      <c r="G55" s="271"/>
      <c r="H55" s="272"/>
    </row>
    <row r="56" spans="1:8" ht="25.5" x14ac:dyDescent="0.2">
      <c r="A56" s="68" t="s">
        <v>103</v>
      </c>
      <c r="B56" s="72" t="s">
        <v>116</v>
      </c>
      <c r="C56" s="72" t="s">
        <v>116</v>
      </c>
      <c r="D56" s="72" t="s">
        <v>116</v>
      </c>
      <c r="E56" s="72" t="s">
        <v>116</v>
      </c>
      <c r="F56" s="72" t="s">
        <v>116</v>
      </c>
      <c r="G56" s="72" t="s">
        <v>116</v>
      </c>
      <c r="H56" s="72" t="s">
        <v>116</v>
      </c>
    </row>
    <row r="57" spans="1:8" ht="25.5" x14ac:dyDescent="0.2">
      <c r="A57" s="68" t="s">
        <v>118</v>
      </c>
      <c r="B57" s="72" t="s">
        <v>119</v>
      </c>
      <c r="C57" s="72" t="s">
        <v>119</v>
      </c>
      <c r="D57" s="72" t="s">
        <v>119</v>
      </c>
      <c r="E57" s="72" t="s">
        <v>119</v>
      </c>
      <c r="F57" s="72" t="s">
        <v>119</v>
      </c>
      <c r="G57" s="72" t="s">
        <v>119</v>
      </c>
      <c r="H57" s="72" t="s">
        <v>119</v>
      </c>
    </row>
    <row r="58" spans="1:8" ht="25.5" x14ac:dyDescent="0.2">
      <c r="A58" s="68" t="s">
        <v>96</v>
      </c>
      <c r="B58" s="72" t="s">
        <v>117</v>
      </c>
      <c r="C58" s="72" t="s">
        <v>117</v>
      </c>
      <c r="D58" s="72" t="s">
        <v>117</v>
      </c>
      <c r="E58" s="72" t="s">
        <v>117</v>
      </c>
      <c r="F58" s="72" t="s">
        <v>117</v>
      </c>
      <c r="G58" s="72" t="s">
        <v>117</v>
      </c>
      <c r="H58" s="72" t="s">
        <v>117</v>
      </c>
    </row>
    <row r="59" spans="1:8" ht="25.5" x14ac:dyDescent="0.2">
      <c r="A59" s="69" t="s">
        <v>97</v>
      </c>
      <c r="B59" s="270" t="s">
        <v>75</v>
      </c>
      <c r="C59" s="271"/>
      <c r="D59" s="271"/>
      <c r="E59" s="271"/>
      <c r="F59" s="271"/>
      <c r="G59" s="271"/>
      <c r="H59" s="272"/>
    </row>
    <row r="60" spans="1:8" x14ac:dyDescent="0.2">
      <c r="A60" s="68" t="s">
        <v>115</v>
      </c>
      <c r="B60" s="72" t="s">
        <v>98</v>
      </c>
      <c r="C60" s="72" t="s">
        <v>98</v>
      </c>
      <c r="D60" s="72" t="s">
        <v>98</v>
      </c>
      <c r="E60" s="72" t="s">
        <v>98</v>
      </c>
      <c r="F60" s="72" t="s">
        <v>98</v>
      </c>
      <c r="G60" s="72" t="s">
        <v>98</v>
      </c>
      <c r="H60" s="72" t="s">
        <v>98</v>
      </c>
    </row>
    <row r="61" spans="1:8" x14ac:dyDescent="0.2">
      <c r="A61" s="73"/>
      <c r="B61" s="74"/>
      <c r="C61" s="74"/>
      <c r="D61" s="74"/>
      <c r="E61" s="74"/>
      <c r="F61" s="74"/>
      <c r="G61" s="74"/>
      <c r="H61" s="74"/>
    </row>
    <row r="62" spans="1:8" ht="15.75" x14ac:dyDescent="0.2">
      <c r="A62" s="75"/>
      <c r="B62" s="99" t="s">
        <v>204</v>
      </c>
      <c r="C62" s="99"/>
      <c r="D62" s="99"/>
      <c r="E62" s="99"/>
      <c r="F62" s="99"/>
      <c r="G62" s="99"/>
      <c r="H62" s="99"/>
    </row>
    <row r="63" spans="1:8" x14ac:dyDescent="0.2">
      <c r="A63" s="77" t="s">
        <v>128</v>
      </c>
      <c r="B63" s="78">
        <v>0</v>
      </c>
      <c r="C63" s="267"/>
      <c r="D63" s="268"/>
      <c r="E63" s="268"/>
      <c r="F63" s="268"/>
      <c r="G63" s="268"/>
      <c r="H63" s="269"/>
    </row>
    <row r="64" spans="1:8" x14ac:dyDescent="0.2">
      <c r="A64" s="77" t="s">
        <v>129</v>
      </c>
      <c r="B64" s="78">
        <v>0</v>
      </c>
      <c r="C64" s="267"/>
      <c r="D64" s="268"/>
      <c r="E64" s="268"/>
      <c r="F64" s="268"/>
      <c r="G64" s="268"/>
      <c r="H64" s="269"/>
    </row>
    <row r="65" spans="1:8" x14ac:dyDescent="0.2">
      <c r="A65" s="77" t="s">
        <v>130</v>
      </c>
      <c r="B65" s="78">
        <v>0</v>
      </c>
      <c r="C65" s="267"/>
      <c r="D65" s="268"/>
      <c r="E65" s="268"/>
      <c r="F65" s="268"/>
      <c r="G65" s="268"/>
      <c r="H65" s="269"/>
    </row>
    <row r="66" spans="1:8" ht="25.5" x14ac:dyDescent="0.2">
      <c r="A66" s="79" t="s">
        <v>104</v>
      </c>
      <c r="B66" s="264" t="s">
        <v>205</v>
      </c>
      <c r="C66" s="265"/>
      <c r="D66" s="265"/>
      <c r="E66" s="265"/>
      <c r="F66" s="265"/>
      <c r="G66" s="265"/>
      <c r="H66" s="266"/>
    </row>
    <row r="67" spans="1:8" x14ac:dyDescent="0.2">
      <c r="A67" s="76"/>
      <c r="B67" s="70" t="s">
        <v>62</v>
      </c>
      <c r="C67" s="70" t="s">
        <v>63</v>
      </c>
      <c r="D67" s="70" t="s">
        <v>64</v>
      </c>
      <c r="E67" s="70" t="s">
        <v>192</v>
      </c>
      <c r="F67" s="70" t="s">
        <v>189</v>
      </c>
      <c r="G67" s="70" t="s">
        <v>190</v>
      </c>
      <c r="H67" s="70" t="s">
        <v>191</v>
      </c>
    </row>
    <row r="68" spans="1:8" x14ac:dyDescent="0.2">
      <c r="A68" s="68" t="s">
        <v>158</v>
      </c>
      <c r="B68" s="80" t="s">
        <v>120</v>
      </c>
      <c r="C68" s="80" t="s">
        <v>120</v>
      </c>
      <c r="D68" s="80" t="s">
        <v>120</v>
      </c>
      <c r="E68" s="80" t="s">
        <v>120</v>
      </c>
      <c r="F68" s="80" t="s">
        <v>120</v>
      </c>
      <c r="G68" s="80" t="s">
        <v>120</v>
      </c>
      <c r="H68" s="80" t="s">
        <v>120</v>
      </c>
    </row>
    <row r="69" spans="1:8" x14ac:dyDescent="0.2">
      <c r="A69" s="68" t="s">
        <v>121</v>
      </c>
      <c r="B69" s="80" t="s">
        <v>127</v>
      </c>
      <c r="C69" s="80" t="s">
        <v>127</v>
      </c>
      <c r="D69" s="80" t="s">
        <v>127</v>
      </c>
      <c r="E69" s="80" t="s">
        <v>127</v>
      </c>
      <c r="F69" s="80" t="s">
        <v>127</v>
      </c>
      <c r="G69" s="80" t="s">
        <v>127</v>
      </c>
      <c r="H69" s="80" t="s">
        <v>127</v>
      </c>
    </row>
    <row r="70" spans="1:8" x14ac:dyDescent="0.2">
      <c r="A70" s="68" t="s">
        <v>122</v>
      </c>
      <c r="B70" s="80" t="s">
        <v>127</v>
      </c>
      <c r="C70" s="80" t="s">
        <v>127</v>
      </c>
      <c r="D70" s="80" t="s">
        <v>127</v>
      </c>
      <c r="E70" s="80" t="s">
        <v>127</v>
      </c>
      <c r="F70" s="80" t="s">
        <v>127</v>
      </c>
      <c r="G70" s="80" t="s">
        <v>127</v>
      </c>
      <c r="H70" s="80" t="s">
        <v>127</v>
      </c>
    </row>
    <row r="71" spans="1:8" x14ac:dyDescent="0.2">
      <c r="A71" s="68" t="s">
        <v>123</v>
      </c>
      <c r="B71" s="80" t="s">
        <v>127</v>
      </c>
      <c r="C71" s="80" t="s">
        <v>127</v>
      </c>
      <c r="D71" s="80" t="s">
        <v>127</v>
      </c>
      <c r="E71" s="80" t="s">
        <v>127</v>
      </c>
      <c r="F71" s="80" t="s">
        <v>127</v>
      </c>
      <c r="G71" s="80" t="s">
        <v>127</v>
      </c>
      <c r="H71" s="80" t="s">
        <v>127</v>
      </c>
    </row>
    <row r="72" spans="1:8" ht="25.5" x14ac:dyDescent="0.2">
      <c r="A72" s="68" t="s">
        <v>125</v>
      </c>
      <c r="B72" s="80" t="s">
        <v>127</v>
      </c>
      <c r="C72" s="80" t="s">
        <v>127</v>
      </c>
      <c r="D72" s="80" t="s">
        <v>127</v>
      </c>
      <c r="E72" s="80" t="s">
        <v>127</v>
      </c>
      <c r="F72" s="80" t="s">
        <v>127</v>
      </c>
      <c r="G72" s="80" t="s">
        <v>127</v>
      </c>
      <c r="H72" s="80" t="s">
        <v>127</v>
      </c>
    </row>
    <row r="73" spans="1:8" ht="25.5" x14ac:dyDescent="0.2">
      <c r="A73" s="68" t="s">
        <v>124</v>
      </c>
      <c r="B73" s="80" t="s">
        <v>127</v>
      </c>
      <c r="C73" s="80" t="s">
        <v>127</v>
      </c>
      <c r="D73" s="80" t="s">
        <v>127</v>
      </c>
      <c r="E73" s="80" t="s">
        <v>127</v>
      </c>
      <c r="F73" s="80" t="s">
        <v>127</v>
      </c>
      <c r="G73" s="80" t="s">
        <v>127</v>
      </c>
      <c r="H73" s="80" t="s">
        <v>127</v>
      </c>
    </row>
    <row r="74" spans="1:8" ht="25.5" x14ac:dyDescent="0.2">
      <c r="A74" s="68" t="s">
        <v>126</v>
      </c>
      <c r="B74" s="80" t="s">
        <v>127</v>
      </c>
      <c r="C74" s="80" t="s">
        <v>127</v>
      </c>
      <c r="D74" s="80" t="s">
        <v>127</v>
      </c>
      <c r="E74" s="80" t="s">
        <v>127</v>
      </c>
      <c r="F74" s="80" t="s">
        <v>127</v>
      </c>
      <c r="G74" s="80" t="s">
        <v>127</v>
      </c>
      <c r="H74" s="80" t="s">
        <v>127</v>
      </c>
    </row>
    <row r="75" spans="1:8" ht="25.5" x14ac:dyDescent="0.2">
      <c r="A75" s="68" t="s">
        <v>147</v>
      </c>
      <c r="B75" s="80" t="s">
        <v>127</v>
      </c>
      <c r="C75" s="80" t="s">
        <v>127</v>
      </c>
      <c r="D75" s="80" t="s">
        <v>127</v>
      </c>
      <c r="E75" s="80" t="s">
        <v>127</v>
      </c>
      <c r="F75" s="80" t="s">
        <v>127</v>
      </c>
      <c r="G75" s="80" t="s">
        <v>127</v>
      </c>
      <c r="H75" s="80" t="s">
        <v>127</v>
      </c>
    </row>
    <row r="76" spans="1:8" x14ac:dyDescent="0.2">
      <c r="A76" s="81"/>
      <c r="B76" s="81"/>
      <c r="C76" s="81"/>
      <c r="D76" s="81"/>
      <c r="E76" s="81"/>
      <c r="F76" s="81"/>
      <c r="G76" s="81"/>
    </row>
    <row r="77" spans="1:8" x14ac:dyDescent="0.2">
      <c r="A77" s="81"/>
      <c r="B77" s="81"/>
      <c r="C77" s="81"/>
      <c r="D77" s="81"/>
    </row>
    <row r="78" spans="1:8" x14ac:dyDescent="0.2">
      <c r="A78" s="82"/>
      <c r="B78" s="81"/>
      <c r="C78" s="81"/>
      <c r="D78" s="81"/>
    </row>
    <row r="79" spans="1:8" x14ac:dyDescent="0.2">
      <c r="A79" s="81"/>
      <c r="B79" s="81"/>
      <c r="C79" s="81"/>
      <c r="D79" s="81"/>
    </row>
    <row r="80" spans="1:8" x14ac:dyDescent="0.2">
      <c r="A80" s="81"/>
      <c r="B80" s="81"/>
      <c r="C80" s="81"/>
      <c r="D80" s="81"/>
    </row>
    <row r="81" spans="1:4" x14ac:dyDescent="0.2">
      <c r="A81" s="81"/>
      <c r="B81" s="81"/>
      <c r="C81" s="81"/>
      <c r="D81" s="81"/>
    </row>
    <row r="82" spans="1:4" x14ac:dyDescent="0.2">
      <c r="A82" s="81"/>
      <c r="B82" s="81"/>
      <c r="C82" s="81"/>
      <c r="D82" s="81"/>
    </row>
    <row r="83" spans="1:4" x14ac:dyDescent="0.2">
      <c r="A83" s="81"/>
      <c r="B83" s="81"/>
      <c r="C83" s="81"/>
      <c r="D83" s="81"/>
    </row>
    <row r="84" spans="1:4" x14ac:dyDescent="0.2">
      <c r="A84" s="81"/>
      <c r="B84" s="81"/>
      <c r="C84" s="81"/>
      <c r="D84" s="81"/>
    </row>
    <row r="85" spans="1:4" x14ac:dyDescent="0.2">
      <c r="A85" s="81"/>
      <c r="B85" s="81"/>
      <c r="C85" s="81"/>
      <c r="D85" s="81"/>
    </row>
    <row r="86" spans="1:4" x14ac:dyDescent="0.2">
      <c r="A86" s="81"/>
      <c r="B86" s="81"/>
      <c r="C86" s="81"/>
      <c r="D86" s="81"/>
    </row>
    <row r="87" spans="1:4" x14ac:dyDescent="0.2">
      <c r="A87" s="81"/>
      <c r="B87" s="81"/>
      <c r="C87" s="81"/>
      <c r="D87" s="81"/>
    </row>
    <row r="88" spans="1:4" x14ac:dyDescent="0.2">
      <c r="A88" s="81"/>
      <c r="B88" s="81"/>
      <c r="C88" s="81"/>
      <c r="D88" s="81"/>
    </row>
    <row r="89" spans="1:4" x14ac:dyDescent="0.2">
      <c r="A89" s="81"/>
      <c r="B89" s="81"/>
      <c r="C89" s="81"/>
      <c r="D89" s="81"/>
    </row>
    <row r="90" spans="1:4" x14ac:dyDescent="0.2">
      <c r="A90" s="81"/>
      <c r="B90" s="81"/>
      <c r="C90" s="81"/>
      <c r="D90" s="81"/>
    </row>
    <row r="91" spans="1:4" x14ac:dyDescent="0.2">
      <c r="A91" s="81"/>
      <c r="B91" s="81"/>
      <c r="C91" s="81"/>
      <c r="D91" s="81"/>
    </row>
    <row r="92" spans="1:4" x14ac:dyDescent="0.2">
      <c r="A92" s="81"/>
      <c r="B92" s="81"/>
      <c r="C92" s="81"/>
      <c r="D92" s="81"/>
    </row>
    <row r="93" spans="1:4" x14ac:dyDescent="0.2">
      <c r="A93" s="81"/>
      <c r="B93" s="81"/>
      <c r="C93" s="81"/>
      <c r="D93" s="81"/>
    </row>
    <row r="94" spans="1:4" x14ac:dyDescent="0.2">
      <c r="A94" s="81"/>
      <c r="B94" s="81"/>
      <c r="C94" s="81"/>
      <c r="D94" s="81"/>
    </row>
    <row r="95" spans="1:4" x14ac:dyDescent="0.2">
      <c r="A95" s="81"/>
      <c r="B95" s="81"/>
      <c r="C95" s="81"/>
      <c r="D95" s="81"/>
    </row>
    <row r="96" spans="1:4" x14ac:dyDescent="0.2">
      <c r="A96" s="81"/>
      <c r="B96" s="81"/>
      <c r="C96" s="81"/>
      <c r="D96" s="81"/>
    </row>
    <row r="97" spans="1:4" x14ac:dyDescent="0.2">
      <c r="A97" s="81"/>
      <c r="B97" s="81"/>
      <c r="C97" s="81"/>
      <c r="D97" s="81"/>
    </row>
    <row r="98" spans="1:4" x14ac:dyDescent="0.2">
      <c r="A98" s="81"/>
      <c r="B98" s="81"/>
      <c r="C98" s="81"/>
      <c r="D98" s="81"/>
    </row>
    <row r="99" spans="1:4" x14ac:dyDescent="0.2">
      <c r="A99" s="81"/>
      <c r="B99" s="81"/>
      <c r="C99" s="81"/>
      <c r="D99" s="81"/>
    </row>
    <row r="100" spans="1:4" x14ac:dyDescent="0.2">
      <c r="A100" s="81"/>
      <c r="B100" s="81"/>
      <c r="C100" s="81"/>
      <c r="D100" s="81"/>
    </row>
    <row r="101" spans="1:4" x14ac:dyDescent="0.2">
      <c r="A101" s="81"/>
      <c r="B101" s="81"/>
      <c r="C101" s="81"/>
      <c r="D101" s="81"/>
    </row>
    <row r="102" spans="1:4" x14ac:dyDescent="0.2">
      <c r="A102" s="81"/>
      <c r="B102" s="81"/>
      <c r="C102" s="81"/>
      <c r="D102" s="81"/>
    </row>
    <row r="103" spans="1:4" x14ac:dyDescent="0.2">
      <c r="A103" s="81"/>
      <c r="B103" s="81"/>
      <c r="C103" s="81"/>
      <c r="D103" s="81"/>
    </row>
    <row r="104" spans="1:4" x14ac:dyDescent="0.2">
      <c r="A104" s="81"/>
      <c r="B104" s="81"/>
      <c r="C104" s="81"/>
      <c r="D104" s="81"/>
    </row>
    <row r="105" spans="1:4" x14ac:dyDescent="0.2">
      <c r="A105" s="81"/>
      <c r="B105" s="81"/>
      <c r="C105" s="81"/>
      <c r="D105" s="81"/>
    </row>
    <row r="106" spans="1:4" x14ac:dyDescent="0.2">
      <c r="A106" s="81"/>
      <c r="B106" s="81"/>
      <c r="C106" s="81"/>
      <c r="D106" s="81"/>
    </row>
    <row r="107" spans="1:4" x14ac:dyDescent="0.2">
      <c r="A107" s="81"/>
      <c r="B107" s="81"/>
      <c r="C107" s="81"/>
      <c r="D107" s="81"/>
    </row>
    <row r="108" spans="1:4" x14ac:dyDescent="0.2">
      <c r="A108" s="81"/>
      <c r="B108" s="81"/>
      <c r="C108" s="81"/>
      <c r="D108" s="81"/>
    </row>
    <row r="109" spans="1:4" x14ac:dyDescent="0.2">
      <c r="A109" s="81"/>
      <c r="B109" s="81"/>
      <c r="C109" s="81"/>
      <c r="D109" s="81"/>
    </row>
    <row r="110" spans="1:4" x14ac:dyDescent="0.2">
      <c r="A110" s="81"/>
      <c r="B110" s="81"/>
      <c r="C110" s="81"/>
      <c r="D110" s="81"/>
    </row>
    <row r="111" spans="1:4" x14ac:dyDescent="0.2">
      <c r="A111" s="81"/>
      <c r="B111" s="81"/>
      <c r="C111" s="81"/>
      <c r="D111" s="81"/>
    </row>
    <row r="112" spans="1:4" x14ac:dyDescent="0.2">
      <c r="A112" s="81"/>
      <c r="B112" s="81"/>
      <c r="C112" s="81"/>
      <c r="D112" s="81"/>
    </row>
    <row r="113" spans="1:4" x14ac:dyDescent="0.2">
      <c r="A113" s="81"/>
      <c r="B113" s="81"/>
      <c r="C113" s="81"/>
      <c r="D113" s="81"/>
    </row>
    <row r="114" spans="1:4" x14ac:dyDescent="0.2">
      <c r="A114" s="81"/>
      <c r="B114" s="81"/>
      <c r="C114" s="81"/>
      <c r="D114" s="81"/>
    </row>
    <row r="115" spans="1:4" x14ac:dyDescent="0.2">
      <c r="A115" s="81"/>
      <c r="B115" s="81"/>
      <c r="C115" s="81"/>
      <c r="D115" s="81"/>
    </row>
    <row r="116" spans="1:4" x14ac:dyDescent="0.2">
      <c r="A116" s="81"/>
      <c r="B116" s="81"/>
      <c r="C116" s="81"/>
      <c r="D116" s="81"/>
    </row>
    <row r="117" spans="1:4" x14ac:dyDescent="0.2">
      <c r="A117" s="81"/>
      <c r="B117" s="81"/>
      <c r="C117" s="81"/>
      <c r="D117" s="81"/>
    </row>
    <row r="118" spans="1:4" x14ac:dyDescent="0.2">
      <c r="A118" s="81"/>
      <c r="B118" s="81"/>
      <c r="C118" s="81"/>
      <c r="D118" s="81"/>
    </row>
    <row r="119" spans="1:4" x14ac:dyDescent="0.2">
      <c r="A119" s="81"/>
      <c r="B119" s="81"/>
      <c r="C119" s="81"/>
      <c r="D119" s="81"/>
    </row>
    <row r="120" spans="1:4" x14ac:dyDescent="0.2">
      <c r="A120" s="81"/>
      <c r="B120" s="81"/>
      <c r="C120" s="81"/>
      <c r="D120" s="81"/>
    </row>
    <row r="121" spans="1:4" x14ac:dyDescent="0.2">
      <c r="A121" s="81"/>
      <c r="B121" s="81"/>
      <c r="C121" s="81"/>
      <c r="D121" s="81"/>
    </row>
    <row r="122" spans="1:4" x14ac:dyDescent="0.2">
      <c r="A122" s="81"/>
      <c r="B122" s="81"/>
      <c r="C122" s="81"/>
      <c r="D122" s="81"/>
    </row>
    <row r="123" spans="1:4" x14ac:dyDescent="0.2">
      <c r="A123" s="81"/>
      <c r="B123" s="81"/>
      <c r="C123" s="81"/>
      <c r="D123" s="81"/>
    </row>
    <row r="124" spans="1:4" x14ac:dyDescent="0.2">
      <c r="A124" s="81"/>
      <c r="B124" s="81"/>
      <c r="C124" s="81"/>
      <c r="D124" s="81"/>
    </row>
    <row r="125" spans="1:4" x14ac:dyDescent="0.2">
      <c r="A125" s="81"/>
      <c r="B125" s="81"/>
      <c r="C125" s="81"/>
      <c r="D125" s="81"/>
    </row>
    <row r="126" spans="1:4" x14ac:dyDescent="0.2">
      <c r="A126" s="81"/>
      <c r="B126" s="81"/>
      <c r="C126" s="81"/>
      <c r="D126" s="81"/>
    </row>
    <row r="127" spans="1:4" x14ac:dyDescent="0.2">
      <c r="A127" s="81"/>
      <c r="B127" s="81"/>
      <c r="C127" s="81"/>
      <c r="D127" s="81"/>
    </row>
    <row r="128" spans="1:4" x14ac:dyDescent="0.2">
      <c r="A128" s="81"/>
      <c r="B128" s="81"/>
      <c r="C128" s="81"/>
      <c r="D128" s="81"/>
    </row>
    <row r="129" spans="1:4" x14ac:dyDescent="0.2">
      <c r="A129" s="81"/>
      <c r="B129" s="81"/>
      <c r="C129" s="81"/>
      <c r="D129" s="81"/>
    </row>
    <row r="130" spans="1:4" x14ac:dyDescent="0.2">
      <c r="A130" s="81"/>
      <c r="B130" s="81"/>
      <c r="C130" s="81"/>
      <c r="D130" s="81"/>
    </row>
    <row r="131" spans="1:4" x14ac:dyDescent="0.2">
      <c r="A131" s="81"/>
      <c r="B131" s="81"/>
      <c r="C131" s="81"/>
      <c r="D131" s="81"/>
    </row>
    <row r="132" spans="1:4" x14ac:dyDescent="0.2">
      <c r="A132" s="81"/>
      <c r="B132" s="81"/>
      <c r="C132" s="81"/>
      <c r="D132" s="81"/>
    </row>
    <row r="133" spans="1:4" x14ac:dyDescent="0.2">
      <c r="A133" s="81"/>
      <c r="B133" s="81"/>
      <c r="C133" s="81"/>
      <c r="D133" s="81"/>
    </row>
    <row r="134" spans="1:4" x14ac:dyDescent="0.2">
      <c r="A134" s="81"/>
      <c r="B134" s="81"/>
      <c r="C134" s="81"/>
      <c r="D134" s="81"/>
    </row>
    <row r="135" spans="1:4" x14ac:dyDescent="0.2">
      <c r="A135" s="81"/>
      <c r="B135" s="81"/>
      <c r="C135" s="81"/>
      <c r="D135" s="81"/>
    </row>
    <row r="136" spans="1:4" x14ac:dyDescent="0.2">
      <c r="A136" s="81"/>
      <c r="B136" s="81"/>
      <c r="C136" s="81"/>
      <c r="D136" s="81"/>
    </row>
    <row r="137" spans="1:4" x14ac:dyDescent="0.2">
      <c r="A137" s="81"/>
      <c r="B137" s="81"/>
      <c r="C137" s="81"/>
      <c r="D137" s="81"/>
    </row>
    <row r="138" spans="1:4" x14ac:dyDescent="0.2">
      <c r="A138" s="81"/>
      <c r="B138" s="81"/>
      <c r="C138" s="81"/>
      <c r="D138" s="81"/>
    </row>
    <row r="139" spans="1:4" x14ac:dyDescent="0.2">
      <c r="A139" s="81"/>
      <c r="B139" s="81"/>
      <c r="C139" s="81"/>
      <c r="D139" s="81"/>
    </row>
    <row r="140" spans="1:4" x14ac:dyDescent="0.2">
      <c r="A140" s="81"/>
      <c r="B140" s="81"/>
      <c r="C140" s="81"/>
      <c r="D140" s="81"/>
    </row>
    <row r="141" spans="1:4" x14ac:dyDescent="0.2">
      <c r="A141" s="81"/>
      <c r="B141" s="81"/>
      <c r="C141" s="81"/>
      <c r="D141" s="81"/>
    </row>
    <row r="142" spans="1:4" x14ac:dyDescent="0.2">
      <c r="A142" s="81"/>
      <c r="B142" s="81"/>
      <c r="C142" s="81"/>
      <c r="D142" s="81"/>
    </row>
    <row r="143" spans="1:4" x14ac:dyDescent="0.2">
      <c r="A143" s="81"/>
      <c r="B143" s="81"/>
      <c r="C143" s="81"/>
      <c r="D143" s="81"/>
    </row>
    <row r="144" spans="1:4" x14ac:dyDescent="0.2">
      <c r="A144" s="81"/>
      <c r="B144" s="81"/>
      <c r="C144" s="81"/>
      <c r="D144" s="81"/>
    </row>
    <row r="145" spans="1:4" x14ac:dyDescent="0.2">
      <c r="A145" s="81"/>
      <c r="B145" s="81"/>
      <c r="C145" s="81"/>
      <c r="D145" s="81"/>
    </row>
    <row r="146" spans="1:4" x14ac:dyDescent="0.2">
      <c r="A146" s="81"/>
      <c r="B146" s="81"/>
      <c r="C146" s="81"/>
      <c r="D146" s="81"/>
    </row>
    <row r="147" spans="1:4" x14ac:dyDescent="0.2">
      <c r="A147" s="81"/>
      <c r="B147" s="81"/>
      <c r="C147" s="81"/>
      <c r="D147" s="81"/>
    </row>
    <row r="148" spans="1:4" x14ac:dyDescent="0.2">
      <c r="A148" s="81"/>
      <c r="B148" s="81"/>
      <c r="C148" s="81"/>
      <c r="D148" s="81"/>
    </row>
    <row r="149" spans="1:4" x14ac:dyDescent="0.2">
      <c r="A149" s="81"/>
      <c r="B149" s="81"/>
      <c r="C149" s="81"/>
      <c r="D149" s="81"/>
    </row>
    <row r="150" spans="1:4" x14ac:dyDescent="0.2">
      <c r="A150" s="81"/>
      <c r="B150" s="81"/>
      <c r="C150" s="81"/>
      <c r="D150" s="81"/>
    </row>
    <row r="151" spans="1:4" x14ac:dyDescent="0.2">
      <c r="A151" s="81"/>
      <c r="B151" s="81"/>
      <c r="C151" s="81"/>
      <c r="D151" s="81"/>
    </row>
    <row r="152" spans="1:4" x14ac:dyDescent="0.2">
      <c r="A152" s="81"/>
      <c r="B152" s="81"/>
      <c r="C152" s="81"/>
      <c r="D152" s="81"/>
    </row>
    <row r="153" spans="1:4" x14ac:dyDescent="0.2">
      <c r="A153" s="81"/>
      <c r="B153" s="81"/>
      <c r="C153" s="81"/>
      <c r="D153" s="81"/>
    </row>
    <row r="154" spans="1:4" x14ac:dyDescent="0.2">
      <c r="A154" s="81"/>
      <c r="B154" s="81"/>
      <c r="C154" s="81"/>
      <c r="D154" s="81"/>
    </row>
    <row r="155" spans="1:4" x14ac:dyDescent="0.2">
      <c r="A155" s="81"/>
      <c r="B155" s="81"/>
      <c r="C155" s="81"/>
      <c r="D155" s="81"/>
    </row>
    <row r="156" spans="1:4" x14ac:dyDescent="0.2">
      <c r="A156" s="81"/>
      <c r="B156" s="81"/>
      <c r="C156" s="81"/>
      <c r="D156" s="81"/>
    </row>
    <row r="157" spans="1:4" x14ac:dyDescent="0.2">
      <c r="A157" s="81"/>
      <c r="B157" s="81"/>
      <c r="C157" s="81"/>
      <c r="D157" s="81"/>
    </row>
    <row r="158" spans="1:4" x14ac:dyDescent="0.2">
      <c r="A158" s="81"/>
      <c r="B158" s="81"/>
      <c r="C158" s="81"/>
      <c r="D158" s="81"/>
    </row>
    <row r="159" spans="1:4" x14ac:dyDescent="0.2">
      <c r="A159" s="81"/>
      <c r="B159" s="81"/>
      <c r="C159" s="81"/>
      <c r="D159" s="81"/>
    </row>
    <row r="160" spans="1:4" x14ac:dyDescent="0.2">
      <c r="A160" s="81"/>
      <c r="B160" s="81"/>
      <c r="C160" s="81"/>
      <c r="D160" s="81"/>
    </row>
    <row r="161" spans="1:4" x14ac:dyDescent="0.2">
      <c r="A161" s="81"/>
      <c r="B161" s="81"/>
      <c r="C161" s="81"/>
      <c r="D161" s="81"/>
    </row>
    <row r="162" spans="1:4" x14ac:dyDescent="0.2">
      <c r="A162" s="81"/>
      <c r="B162" s="81"/>
      <c r="C162" s="81"/>
      <c r="D162" s="81"/>
    </row>
    <row r="163" spans="1:4" x14ac:dyDescent="0.2">
      <c r="A163" s="81"/>
      <c r="B163" s="81"/>
      <c r="C163" s="81"/>
      <c r="D163" s="81"/>
    </row>
    <row r="164" spans="1:4" x14ac:dyDescent="0.2">
      <c r="A164" s="81"/>
      <c r="B164" s="81"/>
      <c r="C164" s="81"/>
      <c r="D164" s="81"/>
    </row>
    <row r="165" spans="1:4" x14ac:dyDescent="0.2">
      <c r="A165" s="81"/>
      <c r="B165" s="81"/>
      <c r="C165" s="81"/>
      <c r="D165" s="81"/>
    </row>
    <row r="166" spans="1:4" x14ac:dyDescent="0.2">
      <c r="A166" s="81"/>
      <c r="B166" s="81"/>
      <c r="C166" s="81"/>
      <c r="D166" s="81"/>
    </row>
    <row r="167" spans="1:4" x14ac:dyDescent="0.2">
      <c r="A167" s="81"/>
      <c r="B167" s="81"/>
      <c r="C167" s="81"/>
      <c r="D167" s="81"/>
    </row>
    <row r="168" spans="1:4" x14ac:dyDescent="0.2">
      <c r="A168" s="81"/>
      <c r="B168" s="81"/>
      <c r="C168" s="81"/>
      <c r="D168" s="81"/>
    </row>
    <row r="169" spans="1:4" x14ac:dyDescent="0.2">
      <c r="A169" s="81"/>
      <c r="B169" s="81"/>
      <c r="C169" s="81"/>
      <c r="D169" s="81"/>
    </row>
    <row r="170" spans="1:4" x14ac:dyDescent="0.2">
      <c r="A170" s="81"/>
      <c r="B170" s="81"/>
      <c r="C170" s="81"/>
      <c r="D170" s="81"/>
    </row>
    <row r="171" spans="1:4" x14ac:dyDescent="0.2">
      <c r="A171" s="81"/>
      <c r="B171" s="81"/>
      <c r="C171" s="81"/>
      <c r="D171" s="81"/>
    </row>
    <row r="172" spans="1:4" x14ac:dyDescent="0.2">
      <c r="A172" s="81"/>
      <c r="B172" s="81"/>
      <c r="C172" s="81"/>
      <c r="D172" s="81"/>
    </row>
    <row r="173" spans="1:4" x14ac:dyDescent="0.2">
      <c r="A173" s="81"/>
      <c r="B173" s="81"/>
      <c r="C173" s="81"/>
      <c r="D173" s="81"/>
    </row>
    <row r="174" spans="1:4" x14ac:dyDescent="0.2">
      <c r="A174" s="81"/>
      <c r="B174" s="81"/>
      <c r="C174" s="81"/>
      <c r="D174" s="81"/>
    </row>
    <row r="175" spans="1:4" x14ac:dyDescent="0.2">
      <c r="A175" s="81"/>
      <c r="B175" s="81"/>
      <c r="C175" s="81"/>
      <c r="D175" s="81"/>
    </row>
    <row r="176" spans="1:4" x14ac:dyDescent="0.2">
      <c r="A176" s="81"/>
      <c r="B176" s="81"/>
      <c r="C176" s="81"/>
      <c r="D176" s="81"/>
    </row>
    <row r="177" spans="1:4" x14ac:dyDescent="0.2">
      <c r="A177" s="81"/>
      <c r="B177" s="81"/>
      <c r="C177" s="81"/>
      <c r="D177" s="81"/>
    </row>
    <row r="178" spans="1:4" x14ac:dyDescent="0.2">
      <c r="A178" s="81"/>
      <c r="B178" s="81"/>
      <c r="C178" s="81"/>
      <c r="D178" s="81"/>
    </row>
    <row r="179" spans="1:4" x14ac:dyDescent="0.2">
      <c r="A179" s="81"/>
      <c r="B179" s="81"/>
      <c r="C179" s="81"/>
      <c r="D179" s="81"/>
    </row>
    <row r="180" spans="1:4" x14ac:dyDescent="0.2">
      <c r="A180" s="81"/>
      <c r="B180" s="81"/>
      <c r="C180" s="81"/>
      <c r="D180" s="81"/>
    </row>
    <row r="181" spans="1:4" x14ac:dyDescent="0.2">
      <c r="A181" s="81"/>
      <c r="B181" s="81"/>
      <c r="C181" s="81"/>
      <c r="D181" s="81"/>
    </row>
    <row r="182" spans="1:4" x14ac:dyDescent="0.2">
      <c r="A182" s="81"/>
      <c r="B182" s="81"/>
      <c r="C182" s="81"/>
      <c r="D182" s="81"/>
    </row>
    <row r="183" spans="1:4" x14ac:dyDescent="0.2">
      <c r="A183" s="81"/>
      <c r="B183" s="81"/>
      <c r="C183" s="81"/>
      <c r="D183" s="81"/>
    </row>
    <row r="184" spans="1:4" x14ac:dyDescent="0.2">
      <c r="A184" s="81"/>
      <c r="B184" s="81"/>
      <c r="C184" s="81"/>
      <c r="D184" s="81"/>
    </row>
    <row r="185" spans="1:4" x14ac:dyDescent="0.2">
      <c r="A185" s="81"/>
      <c r="B185" s="81"/>
      <c r="C185" s="81"/>
      <c r="D185" s="81"/>
    </row>
    <row r="186" spans="1:4" x14ac:dyDescent="0.2">
      <c r="A186" s="81"/>
      <c r="B186" s="81"/>
      <c r="C186" s="81"/>
      <c r="D186" s="81"/>
    </row>
    <row r="187" spans="1:4" x14ac:dyDescent="0.2">
      <c r="A187" s="81"/>
      <c r="B187" s="81"/>
      <c r="C187" s="81"/>
      <c r="D187" s="81"/>
    </row>
    <row r="188" spans="1:4" x14ac:dyDescent="0.2">
      <c r="A188" s="81"/>
      <c r="B188" s="81"/>
      <c r="C188" s="81"/>
      <c r="D188" s="81"/>
    </row>
    <row r="189" spans="1:4" x14ac:dyDescent="0.2">
      <c r="A189" s="81"/>
      <c r="B189" s="81"/>
      <c r="C189" s="81"/>
      <c r="D189" s="81"/>
    </row>
    <row r="190" spans="1:4" x14ac:dyDescent="0.2">
      <c r="A190" s="81"/>
      <c r="B190" s="81"/>
      <c r="C190" s="81"/>
      <c r="D190" s="81"/>
    </row>
    <row r="191" spans="1:4" x14ac:dyDescent="0.2">
      <c r="A191" s="81"/>
      <c r="B191" s="81"/>
      <c r="C191" s="81"/>
      <c r="D191" s="81"/>
    </row>
    <row r="192" spans="1:4" x14ac:dyDescent="0.2">
      <c r="A192" s="81"/>
      <c r="B192" s="81"/>
      <c r="C192" s="81"/>
      <c r="D192" s="81"/>
    </row>
    <row r="193" spans="1:4" x14ac:dyDescent="0.2">
      <c r="A193" s="81"/>
      <c r="B193" s="81"/>
      <c r="C193" s="81"/>
      <c r="D193" s="81"/>
    </row>
    <row r="194" spans="1:4" x14ac:dyDescent="0.2">
      <c r="A194" s="81"/>
      <c r="B194" s="81"/>
      <c r="C194" s="81"/>
      <c r="D194" s="81"/>
    </row>
    <row r="195" spans="1:4" x14ac:dyDescent="0.2">
      <c r="A195" s="81"/>
      <c r="B195" s="81"/>
      <c r="C195" s="81"/>
      <c r="D195" s="81"/>
    </row>
    <row r="196" spans="1:4" x14ac:dyDescent="0.2">
      <c r="A196" s="81"/>
      <c r="B196" s="81"/>
      <c r="C196" s="81"/>
      <c r="D196" s="81"/>
    </row>
    <row r="197" spans="1:4" x14ac:dyDescent="0.2">
      <c r="A197" s="81"/>
      <c r="B197" s="81"/>
      <c r="C197" s="81"/>
      <c r="D197" s="81"/>
    </row>
    <row r="198" spans="1:4" x14ac:dyDescent="0.2">
      <c r="A198" s="81"/>
      <c r="B198" s="81"/>
      <c r="C198" s="81"/>
      <c r="D198" s="81"/>
    </row>
    <row r="199" spans="1:4" x14ac:dyDescent="0.2">
      <c r="A199" s="81"/>
      <c r="B199" s="81"/>
      <c r="C199" s="81"/>
      <c r="D199" s="81"/>
    </row>
    <row r="200" spans="1:4" x14ac:dyDescent="0.2">
      <c r="A200" s="81"/>
      <c r="B200" s="81"/>
      <c r="C200" s="81"/>
      <c r="D200" s="81"/>
    </row>
    <row r="201" spans="1:4" x14ac:dyDescent="0.2">
      <c r="A201" s="81"/>
      <c r="B201" s="81"/>
      <c r="C201" s="81"/>
      <c r="D201" s="81"/>
    </row>
    <row r="202" spans="1:4" x14ac:dyDescent="0.2">
      <c r="A202" s="81"/>
      <c r="B202" s="81"/>
      <c r="C202" s="81"/>
      <c r="D202" s="81"/>
    </row>
    <row r="203" spans="1:4" x14ac:dyDescent="0.2">
      <c r="A203" s="81"/>
      <c r="B203" s="81"/>
      <c r="C203" s="81"/>
      <c r="D203" s="81"/>
    </row>
    <row r="204" spans="1:4" x14ac:dyDescent="0.2">
      <c r="A204" s="81"/>
      <c r="B204" s="81"/>
      <c r="C204" s="81"/>
      <c r="D204" s="81"/>
    </row>
    <row r="205" spans="1:4" x14ac:dyDescent="0.2">
      <c r="A205" s="81"/>
      <c r="B205" s="81"/>
      <c r="C205" s="81"/>
      <c r="D205" s="81"/>
    </row>
    <row r="206" spans="1:4" x14ac:dyDescent="0.2">
      <c r="A206" s="81"/>
      <c r="B206" s="81"/>
      <c r="C206" s="81"/>
      <c r="D206" s="81"/>
    </row>
    <row r="207" spans="1:4" x14ac:dyDescent="0.2">
      <c r="A207" s="81"/>
      <c r="B207" s="81"/>
      <c r="C207" s="81"/>
      <c r="D207" s="81"/>
    </row>
    <row r="208" spans="1:4" x14ac:dyDescent="0.2">
      <c r="A208" s="81"/>
      <c r="B208" s="81"/>
      <c r="C208" s="81"/>
      <c r="D208" s="81"/>
    </row>
    <row r="209" spans="1:4" x14ac:dyDescent="0.2">
      <c r="A209" s="81"/>
      <c r="B209" s="81"/>
      <c r="C209" s="81"/>
      <c r="D209" s="81"/>
    </row>
    <row r="210" spans="1:4" x14ac:dyDescent="0.2">
      <c r="A210" s="81"/>
      <c r="B210" s="81"/>
      <c r="C210" s="81"/>
      <c r="D210" s="81"/>
    </row>
    <row r="211" spans="1:4" x14ac:dyDescent="0.2">
      <c r="A211" s="81"/>
      <c r="B211" s="81"/>
      <c r="C211" s="81"/>
      <c r="D211" s="81"/>
    </row>
    <row r="212" spans="1:4" x14ac:dyDescent="0.2">
      <c r="A212" s="81"/>
      <c r="B212" s="81"/>
      <c r="C212" s="81"/>
      <c r="D212" s="81"/>
    </row>
    <row r="213" spans="1:4" x14ac:dyDescent="0.2">
      <c r="A213" s="81"/>
      <c r="B213" s="81"/>
      <c r="C213" s="81"/>
      <c r="D213" s="81"/>
    </row>
    <row r="214" spans="1:4" x14ac:dyDescent="0.2">
      <c r="A214" s="81"/>
      <c r="B214" s="81"/>
      <c r="C214" s="81"/>
      <c r="D214" s="81"/>
    </row>
    <row r="215" spans="1:4" x14ac:dyDescent="0.2">
      <c r="A215" s="81"/>
      <c r="B215" s="81"/>
      <c r="C215" s="81"/>
      <c r="D215" s="81"/>
    </row>
    <row r="216" spans="1:4" x14ac:dyDescent="0.2">
      <c r="A216" s="81"/>
      <c r="B216" s="81"/>
      <c r="C216" s="81"/>
      <c r="D216" s="81"/>
    </row>
    <row r="217" spans="1:4" x14ac:dyDescent="0.2">
      <c r="A217" s="81"/>
      <c r="B217" s="81"/>
      <c r="C217" s="81"/>
      <c r="D217" s="81"/>
    </row>
    <row r="218" spans="1:4" x14ac:dyDescent="0.2">
      <c r="A218" s="81"/>
      <c r="B218" s="81"/>
      <c r="C218" s="81"/>
      <c r="D218" s="81"/>
    </row>
    <row r="219" spans="1:4" x14ac:dyDescent="0.2">
      <c r="A219" s="81"/>
      <c r="B219" s="81"/>
      <c r="C219" s="81"/>
      <c r="D219" s="81"/>
    </row>
    <row r="220" spans="1:4" x14ac:dyDescent="0.2">
      <c r="A220" s="81"/>
      <c r="B220" s="81"/>
      <c r="C220" s="81"/>
      <c r="D220" s="81"/>
    </row>
    <row r="221" spans="1:4" x14ac:dyDescent="0.2">
      <c r="A221" s="81"/>
      <c r="B221" s="81"/>
      <c r="C221" s="81"/>
      <c r="D221" s="81"/>
    </row>
    <row r="222" spans="1:4" x14ac:dyDescent="0.2">
      <c r="A222" s="81"/>
      <c r="B222" s="81"/>
      <c r="C222" s="81"/>
      <c r="D222" s="81"/>
    </row>
    <row r="223" spans="1:4" x14ac:dyDescent="0.2">
      <c r="A223" s="81"/>
      <c r="B223" s="81"/>
      <c r="C223" s="81"/>
      <c r="D223" s="81"/>
    </row>
    <row r="224" spans="1:4" x14ac:dyDescent="0.2">
      <c r="A224" s="81"/>
      <c r="B224" s="81"/>
      <c r="C224" s="81"/>
      <c r="D224" s="81"/>
    </row>
    <row r="225" spans="1:4" x14ac:dyDescent="0.2">
      <c r="A225" s="81"/>
      <c r="B225" s="81"/>
      <c r="C225" s="81"/>
      <c r="D225" s="81"/>
    </row>
    <row r="226" spans="1:4" x14ac:dyDescent="0.2">
      <c r="A226" s="81"/>
      <c r="B226" s="81"/>
      <c r="C226" s="81"/>
      <c r="D226" s="81"/>
    </row>
    <row r="227" spans="1:4" x14ac:dyDescent="0.2">
      <c r="A227" s="81"/>
      <c r="B227" s="81"/>
      <c r="C227" s="81"/>
      <c r="D227" s="81"/>
    </row>
    <row r="228" spans="1:4" x14ac:dyDescent="0.2">
      <c r="A228" s="81"/>
      <c r="B228" s="81"/>
      <c r="C228" s="81"/>
      <c r="D228" s="81"/>
    </row>
    <row r="229" spans="1:4" x14ac:dyDescent="0.2">
      <c r="A229" s="81"/>
      <c r="B229" s="81"/>
      <c r="C229" s="81"/>
      <c r="D229" s="81"/>
    </row>
    <row r="230" spans="1:4" x14ac:dyDescent="0.2">
      <c r="A230" s="81"/>
      <c r="B230" s="81"/>
      <c r="C230" s="81"/>
      <c r="D230" s="81"/>
    </row>
    <row r="231" spans="1:4" x14ac:dyDescent="0.2">
      <c r="A231" s="81"/>
      <c r="B231" s="81"/>
      <c r="C231" s="81"/>
      <c r="D231" s="81"/>
    </row>
    <row r="232" spans="1:4" x14ac:dyDescent="0.2">
      <c r="A232" s="81"/>
      <c r="B232" s="81"/>
      <c r="C232" s="81"/>
      <c r="D232" s="81"/>
    </row>
    <row r="233" spans="1:4" x14ac:dyDescent="0.2">
      <c r="A233" s="81"/>
      <c r="B233" s="81"/>
      <c r="C233" s="81"/>
      <c r="D233" s="81"/>
    </row>
    <row r="234" spans="1:4" x14ac:dyDescent="0.2">
      <c r="A234" s="81"/>
      <c r="B234" s="81"/>
      <c r="C234" s="81"/>
      <c r="D234" s="81"/>
    </row>
    <row r="235" spans="1:4" x14ac:dyDescent="0.2">
      <c r="A235" s="81"/>
      <c r="B235" s="81"/>
      <c r="C235" s="81"/>
      <c r="D235" s="81"/>
    </row>
    <row r="236" spans="1:4" x14ac:dyDescent="0.2">
      <c r="A236" s="81"/>
      <c r="B236" s="81"/>
      <c r="C236" s="81"/>
      <c r="D236" s="81"/>
    </row>
    <row r="237" spans="1:4" x14ac:dyDescent="0.2">
      <c r="A237" s="81"/>
      <c r="B237" s="81"/>
      <c r="C237" s="81"/>
      <c r="D237" s="81"/>
    </row>
    <row r="238" spans="1:4" x14ac:dyDescent="0.2">
      <c r="A238" s="81"/>
      <c r="B238" s="81"/>
      <c r="C238" s="81"/>
      <c r="D238" s="81"/>
    </row>
    <row r="239" spans="1:4" x14ac:dyDescent="0.2">
      <c r="A239" s="81"/>
      <c r="B239" s="81"/>
      <c r="C239" s="81"/>
      <c r="D239" s="81"/>
    </row>
    <row r="240" spans="1:4" x14ac:dyDescent="0.2">
      <c r="A240" s="81"/>
      <c r="B240" s="81"/>
      <c r="C240" s="81"/>
      <c r="D240" s="81"/>
    </row>
    <row r="241" spans="1:4" x14ac:dyDescent="0.2">
      <c r="A241" s="81"/>
      <c r="B241" s="81"/>
      <c r="C241" s="81"/>
      <c r="D241" s="81"/>
    </row>
    <row r="242" spans="1:4" x14ac:dyDescent="0.2">
      <c r="A242" s="81"/>
      <c r="B242" s="81"/>
      <c r="C242" s="81"/>
      <c r="D242" s="81"/>
    </row>
    <row r="243" spans="1:4" x14ac:dyDescent="0.2">
      <c r="A243" s="81"/>
      <c r="B243" s="81"/>
      <c r="C243" s="81"/>
      <c r="D243" s="81"/>
    </row>
    <row r="244" spans="1:4" x14ac:dyDescent="0.2">
      <c r="A244" s="81"/>
      <c r="B244" s="81"/>
      <c r="C244" s="81"/>
      <c r="D244" s="81"/>
    </row>
    <row r="245" spans="1:4" x14ac:dyDescent="0.2">
      <c r="A245" s="81"/>
      <c r="B245" s="81"/>
      <c r="C245" s="81"/>
      <c r="D245" s="81"/>
    </row>
    <row r="246" spans="1:4" x14ac:dyDescent="0.2">
      <c r="A246" s="81"/>
      <c r="B246" s="81"/>
      <c r="C246" s="81"/>
      <c r="D246" s="81"/>
    </row>
    <row r="247" spans="1:4" x14ac:dyDescent="0.2">
      <c r="A247" s="81"/>
      <c r="B247" s="81"/>
      <c r="C247" s="81"/>
      <c r="D247" s="81"/>
    </row>
    <row r="248" spans="1:4" x14ac:dyDescent="0.2">
      <c r="A248" s="81"/>
      <c r="B248" s="81"/>
      <c r="C248" s="81"/>
      <c r="D248" s="81"/>
    </row>
    <row r="249" spans="1:4" x14ac:dyDescent="0.2">
      <c r="A249" s="81"/>
      <c r="B249" s="81"/>
      <c r="C249" s="81"/>
      <c r="D249" s="81"/>
    </row>
    <row r="250" spans="1:4" x14ac:dyDescent="0.2">
      <c r="A250" s="81"/>
      <c r="B250" s="81"/>
      <c r="C250" s="81"/>
      <c r="D250" s="81"/>
    </row>
    <row r="251" spans="1:4" x14ac:dyDescent="0.2">
      <c r="A251" s="81"/>
      <c r="B251" s="81"/>
      <c r="C251" s="81"/>
      <c r="D251" s="81"/>
    </row>
    <row r="252" spans="1:4" x14ac:dyDescent="0.2">
      <c r="A252" s="81"/>
      <c r="B252" s="81"/>
      <c r="C252" s="81"/>
      <c r="D252" s="81"/>
    </row>
    <row r="253" spans="1:4" x14ac:dyDescent="0.2">
      <c r="A253" s="81"/>
      <c r="B253" s="81"/>
      <c r="C253" s="81"/>
      <c r="D253" s="81"/>
    </row>
    <row r="254" spans="1:4" x14ac:dyDescent="0.2">
      <c r="A254" s="81"/>
      <c r="B254" s="81"/>
      <c r="C254" s="81"/>
      <c r="D254" s="81"/>
    </row>
    <row r="255" spans="1:4" x14ac:dyDescent="0.2">
      <c r="A255" s="81"/>
      <c r="B255" s="81"/>
      <c r="C255" s="81"/>
      <c r="D255" s="81"/>
    </row>
    <row r="256" spans="1:4" x14ac:dyDescent="0.2">
      <c r="A256" s="81"/>
      <c r="B256" s="81"/>
      <c r="C256" s="81"/>
      <c r="D256" s="81"/>
    </row>
    <row r="257" spans="1:4" x14ac:dyDescent="0.2">
      <c r="A257" s="81"/>
      <c r="B257" s="81"/>
      <c r="C257" s="81"/>
      <c r="D257" s="81"/>
    </row>
    <row r="258" spans="1:4" x14ac:dyDescent="0.2">
      <c r="A258" s="81"/>
      <c r="B258" s="81"/>
      <c r="C258" s="81"/>
      <c r="D258" s="81"/>
    </row>
    <row r="259" spans="1:4" x14ac:dyDescent="0.2">
      <c r="A259" s="81"/>
      <c r="B259" s="81"/>
      <c r="C259" s="81"/>
      <c r="D259" s="81"/>
    </row>
    <row r="260" spans="1:4" x14ac:dyDescent="0.2">
      <c r="A260" s="81"/>
      <c r="B260" s="81"/>
      <c r="C260" s="81"/>
      <c r="D260" s="81"/>
    </row>
    <row r="261" spans="1:4" x14ac:dyDescent="0.2">
      <c r="A261" s="81"/>
      <c r="B261" s="81"/>
      <c r="C261" s="81"/>
      <c r="D261" s="81"/>
    </row>
    <row r="262" spans="1:4" x14ac:dyDescent="0.2">
      <c r="A262" s="81"/>
      <c r="B262" s="81"/>
      <c r="C262" s="81"/>
      <c r="D262" s="81"/>
    </row>
    <row r="263" spans="1:4" x14ac:dyDescent="0.2">
      <c r="A263" s="81"/>
      <c r="B263" s="81"/>
      <c r="C263" s="81"/>
      <c r="D263" s="81"/>
    </row>
    <row r="264" spans="1:4" x14ac:dyDescent="0.2">
      <c r="A264" s="81"/>
      <c r="B264" s="81"/>
      <c r="C264" s="81"/>
      <c r="D264" s="81"/>
    </row>
    <row r="265" spans="1:4" x14ac:dyDescent="0.2">
      <c r="A265" s="81"/>
      <c r="B265" s="81"/>
      <c r="C265" s="81"/>
      <c r="D265" s="81"/>
    </row>
    <row r="266" spans="1:4" x14ac:dyDescent="0.2">
      <c r="A266" s="81"/>
      <c r="B266" s="81"/>
      <c r="C266" s="81"/>
      <c r="D266" s="81"/>
    </row>
    <row r="267" spans="1:4" x14ac:dyDescent="0.2">
      <c r="A267" s="81"/>
      <c r="B267" s="81"/>
      <c r="C267" s="81"/>
      <c r="D267" s="81"/>
    </row>
    <row r="268" spans="1:4" x14ac:dyDescent="0.2">
      <c r="A268" s="81"/>
      <c r="B268" s="81"/>
      <c r="C268" s="81"/>
      <c r="D268" s="81"/>
    </row>
    <row r="269" spans="1:4" x14ac:dyDescent="0.2">
      <c r="A269" s="81"/>
      <c r="B269" s="81"/>
      <c r="C269" s="81"/>
      <c r="D269" s="81"/>
    </row>
    <row r="270" spans="1:4" x14ac:dyDescent="0.2">
      <c r="A270" s="81"/>
      <c r="B270" s="81"/>
      <c r="C270" s="81"/>
      <c r="D270" s="81"/>
    </row>
    <row r="271" spans="1:4" x14ac:dyDescent="0.2">
      <c r="A271" s="81"/>
      <c r="B271" s="81"/>
      <c r="C271" s="81"/>
      <c r="D271" s="81"/>
    </row>
    <row r="272" spans="1:4" x14ac:dyDescent="0.2">
      <c r="A272" s="81"/>
      <c r="B272" s="81"/>
      <c r="C272" s="81"/>
      <c r="D272" s="81"/>
    </row>
    <row r="273" spans="1:4" x14ac:dyDescent="0.2">
      <c r="A273" s="81"/>
      <c r="B273" s="81"/>
      <c r="C273" s="81"/>
      <c r="D273" s="81"/>
    </row>
    <row r="274" spans="1:4" x14ac:dyDescent="0.2">
      <c r="A274" s="81"/>
      <c r="B274" s="81"/>
      <c r="C274" s="81"/>
      <c r="D274" s="81"/>
    </row>
    <row r="275" spans="1:4" x14ac:dyDescent="0.2">
      <c r="A275" s="81"/>
      <c r="B275" s="81"/>
      <c r="C275" s="81"/>
      <c r="D275" s="81"/>
    </row>
    <row r="276" spans="1:4" x14ac:dyDescent="0.2">
      <c r="A276" s="81"/>
      <c r="B276" s="81"/>
      <c r="C276" s="81"/>
      <c r="D276" s="81"/>
    </row>
    <row r="277" spans="1:4" x14ac:dyDescent="0.2">
      <c r="A277" s="81"/>
      <c r="B277" s="81"/>
      <c r="C277" s="81"/>
      <c r="D277" s="81"/>
    </row>
    <row r="278" spans="1:4" x14ac:dyDescent="0.2">
      <c r="A278" s="81"/>
      <c r="B278" s="81"/>
      <c r="C278" s="81"/>
      <c r="D278" s="81"/>
    </row>
    <row r="279" spans="1:4" x14ac:dyDescent="0.2">
      <c r="A279" s="81"/>
      <c r="B279" s="81"/>
      <c r="C279" s="81"/>
      <c r="D279" s="81"/>
    </row>
    <row r="280" spans="1:4" x14ac:dyDescent="0.2">
      <c r="A280" s="81"/>
      <c r="B280" s="81"/>
      <c r="C280" s="81"/>
      <c r="D280" s="81"/>
    </row>
    <row r="281" spans="1:4" x14ac:dyDescent="0.2">
      <c r="A281" s="81"/>
      <c r="B281" s="81"/>
      <c r="C281" s="81"/>
      <c r="D281" s="81"/>
    </row>
    <row r="282" spans="1:4" x14ac:dyDescent="0.2">
      <c r="A282" s="81"/>
      <c r="B282" s="81"/>
      <c r="C282" s="81"/>
      <c r="D282" s="81"/>
    </row>
    <row r="283" spans="1:4" x14ac:dyDescent="0.2">
      <c r="A283" s="81"/>
      <c r="B283" s="81"/>
      <c r="C283" s="81"/>
      <c r="D283" s="81"/>
    </row>
    <row r="284" spans="1:4" x14ac:dyDescent="0.2">
      <c r="A284" s="81"/>
      <c r="B284" s="81"/>
      <c r="C284" s="81"/>
      <c r="D284" s="81"/>
    </row>
    <row r="285" spans="1:4" x14ac:dyDescent="0.2">
      <c r="A285" s="81"/>
      <c r="B285" s="81"/>
      <c r="C285" s="81"/>
      <c r="D285" s="81"/>
    </row>
    <row r="286" spans="1:4" x14ac:dyDescent="0.2">
      <c r="A286" s="81"/>
      <c r="B286" s="81"/>
      <c r="C286" s="81"/>
      <c r="D286" s="81"/>
    </row>
    <row r="287" spans="1:4" x14ac:dyDescent="0.2">
      <c r="A287" s="81"/>
      <c r="B287" s="81"/>
      <c r="C287" s="81"/>
      <c r="D287" s="81"/>
    </row>
    <row r="288" spans="1:4" x14ac:dyDescent="0.2">
      <c r="A288" s="81"/>
      <c r="B288" s="81"/>
      <c r="C288" s="81"/>
      <c r="D288" s="81"/>
    </row>
    <row r="289" spans="1:4" x14ac:dyDescent="0.2">
      <c r="A289" s="81"/>
      <c r="B289" s="81"/>
      <c r="C289" s="81"/>
      <c r="D289" s="81"/>
    </row>
    <row r="290" spans="1:4" x14ac:dyDescent="0.2">
      <c r="A290" s="81"/>
      <c r="B290" s="81"/>
      <c r="C290" s="81"/>
      <c r="D290" s="81"/>
    </row>
    <row r="291" spans="1:4" x14ac:dyDescent="0.2">
      <c r="A291" s="81"/>
      <c r="B291" s="81"/>
      <c r="C291" s="81"/>
      <c r="D291" s="81"/>
    </row>
    <row r="292" spans="1:4" x14ac:dyDescent="0.2">
      <c r="A292" s="81"/>
      <c r="B292" s="81"/>
      <c r="C292" s="81"/>
      <c r="D292" s="81"/>
    </row>
    <row r="293" spans="1:4" x14ac:dyDescent="0.2">
      <c r="A293" s="81"/>
      <c r="B293" s="81"/>
      <c r="C293" s="81"/>
      <c r="D293" s="81"/>
    </row>
    <row r="294" spans="1:4" x14ac:dyDescent="0.2">
      <c r="A294" s="81"/>
      <c r="B294" s="81"/>
      <c r="C294" s="81"/>
      <c r="D294" s="81"/>
    </row>
    <row r="295" spans="1:4" x14ac:dyDescent="0.2">
      <c r="A295" s="81"/>
      <c r="B295" s="81"/>
      <c r="C295" s="81"/>
      <c r="D295" s="81"/>
    </row>
    <row r="296" spans="1:4" x14ac:dyDescent="0.2">
      <c r="A296" s="81"/>
      <c r="B296" s="81"/>
      <c r="C296" s="81"/>
      <c r="D296" s="81"/>
    </row>
    <row r="297" spans="1:4" x14ac:dyDescent="0.2">
      <c r="A297" s="81"/>
      <c r="B297" s="81"/>
      <c r="C297" s="81"/>
      <c r="D297" s="81"/>
    </row>
    <row r="298" spans="1:4" x14ac:dyDescent="0.2">
      <c r="A298" s="81"/>
      <c r="B298" s="81"/>
      <c r="C298" s="81"/>
      <c r="D298" s="81"/>
    </row>
    <row r="299" spans="1:4" x14ac:dyDescent="0.2">
      <c r="A299" s="81"/>
      <c r="B299" s="81"/>
      <c r="C299" s="81"/>
      <c r="D299" s="81"/>
    </row>
    <row r="300" spans="1:4" x14ac:dyDescent="0.2">
      <c r="A300" s="81"/>
      <c r="B300" s="81"/>
      <c r="C300" s="81"/>
      <c r="D300" s="81"/>
    </row>
    <row r="301" spans="1:4" x14ac:dyDescent="0.2">
      <c r="A301" s="81"/>
      <c r="B301" s="81"/>
      <c r="C301" s="81"/>
      <c r="D301" s="81"/>
    </row>
    <row r="302" spans="1:4" x14ac:dyDescent="0.2">
      <c r="A302" s="81"/>
      <c r="B302" s="81"/>
      <c r="C302" s="81"/>
      <c r="D302" s="81"/>
    </row>
    <row r="303" spans="1:4" x14ac:dyDescent="0.2">
      <c r="A303" s="81"/>
      <c r="B303" s="81"/>
      <c r="C303" s="81"/>
      <c r="D303" s="81"/>
    </row>
    <row r="304" spans="1:4" x14ac:dyDescent="0.2">
      <c r="A304" s="81"/>
      <c r="B304" s="81"/>
      <c r="C304" s="81"/>
      <c r="D304" s="81"/>
    </row>
    <row r="305" spans="1:4" x14ac:dyDescent="0.2">
      <c r="A305" s="81"/>
      <c r="B305" s="81"/>
      <c r="C305" s="81"/>
      <c r="D305" s="81"/>
    </row>
    <row r="306" spans="1:4" x14ac:dyDescent="0.2">
      <c r="A306" s="81"/>
      <c r="B306" s="81"/>
      <c r="C306" s="81"/>
      <c r="D306" s="81"/>
    </row>
    <row r="307" spans="1:4" x14ac:dyDescent="0.2">
      <c r="A307" s="81"/>
      <c r="B307" s="81"/>
      <c r="C307" s="81"/>
      <c r="D307" s="81"/>
    </row>
    <row r="308" spans="1:4" x14ac:dyDescent="0.2">
      <c r="A308" s="81"/>
      <c r="B308" s="81"/>
      <c r="C308" s="81"/>
      <c r="D308" s="81"/>
    </row>
    <row r="309" spans="1:4" x14ac:dyDescent="0.2">
      <c r="A309" s="81"/>
      <c r="B309" s="81"/>
      <c r="C309" s="81"/>
      <c r="D309" s="81"/>
    </row>
    <row r="310" spans="1:4" x14ac:dyDescent="0.2">
      <c r="A310" s="81"/>
      <c r="B310" s="81"/>
      <c r="C310" s="81"/>
      <c r="D310" s="81"/>
    </row>
    <row r="311" spans="1:4" x14ac:dyDescent="0.2">
      <c r="A311" s="81"/>
      <c r="B311" s="81"/>
      <c r="C311" s="81"/>
      <c r="D311" s="81"/>
    </row>
    <row r="312" spans="1:4" x14ac:dyDescent="0.2">
      <c r="A312" s="81"/>
      <c r="B312" s="81"/>
      <c r="C312" s="81"/>
      <c r="D312" s="81"/>
    </row>
    <row r="313" spans="1:4" x14ac:dyDescent="0.2">
      <c r="A313" s="81"/>
      <c r="B313" s="81"/>
      <c r="C313" s="81"/>
      <c r="D313" s="81"/>
    </row>
    <row r="314" spans="1:4" x14ac:dyDescent="0.2">
      <c r="A314" s="81"/>
      <c r="B314" s="81"/>
      <c r="C314" s="81"/>
      <c r="D314" s="81"/>
    </row>
    <row r="315" spans="1:4" x14ac:dyDescent="0.2">
      <c r="A315" s="81"/>
      <c r="B315" s="81"/>
      <c r="C315" s="81"/>
      <c r="D315" s="81"/>
    </row>
    <row r="316" spans="1:4" x14ac:dyDescent="0.2">
      <c r="A316" s="81"/>
      <c r="B316" s="81"/>
      <c r="C316" s="81"/>
      <c r="D316" s="81"/>
    </row>
    <row r="317" spans="1:4" x14ac:dyDescent="0.2">
      <c r="A317" s="81"/>
      <c r="B317" s="81"/>
      <c r="C317" s="81"/>
      <c r="D317" s="81"/>
    </row>
    <row r="318" spans="1:4" x14ac:dyDescent="0.2">
      <c r="A318" s="81"/>
      <c r="B318" s="81"/>
      <c r="C318" s="81"/>
      <c r="D318" s="81"/>
    </row>
    <row r="319" spans="1:4" x14ac:dyDescent="0.2">
      <c r="A319" s="81"/>
      <c r="B319" s="81"/>
      <c r="C319" s="81"/>
      <c r="D319" s="81"/>
    </row>
    <row r="320" spans="1:4" x14ac:dyDescent="0.2">
      <c r="A320" s="81"/>
      <c r="B320" s="81"/>
      <c r="C320" s="81"/>
      <c r="D320" s="81"/>
    </row>
    <row r="321" spans="1:4" x14ac:dyDescent="0.2">
      <c r="A321" s="81"/>
      <c r="B321" s="81"/>
      <c r="C321" s="81"/>
      <c r="D321" s="81"/>
    </row>
    <row r="322" spans="1:4" x14ac:dyDescent="0.2">
      <c r="A322" s="81"/>
      <c r="B322" s="81"/>
      <c r="C322" s="81"/>
      <c r="D322" s="81"/>
    </row>
    <row r="323" spans="1:4" x14ac:dyDescent="0.2">
      <c r="A323" s="81"/>
      <c r="B323" s="81"/>
      <c r="C323" s="81"/>
      <c r="D323" s="81"/>
    </row>
    <row r="324" spans="1:4" x14ac:dyDescent="0.2">
      <c r="A324" s="81"/>
      <c r="B324" s="81"/>
      <c r="C324" s="81"/>
      <c r="D324" s="81"/>
    </row>
    <row r="325" spans="1:4" x14ac:dyDescent="0.2">
      <c r="A325" s="81"/>
      <c r="B325" s="81"/>
      <c r="C325" s="81"/>
      <c r="D325" s="81"/>
    </row>
    <row r="326" spans="1:4" x14ac:dyDescent="0.2">
      <c r="A326" s="81"/>
      <c r="B326" s="81"/>
      <c r="C326" s="81"/>
      <c r="D326" s="81"/>
    </row>
    <row r="327" spans="1:4" x14ac:dyDescent="0.2">
      <c r="A327" s="81"/>
      <c r="B327" s="81"/>
      <c r="C327" s="81"/>
      <c r="D327" s="81"/>
    </row>
    <row r="328" spans="1:4" x14ac:dyDescent="0.2">
      <c r="A328" s="81"/>
      <c r="B328" s="81"/>
      <c r="C328" s="81"/>
      <c r="D328" s="81"/>
    </row>
    <row r="329" spans="1:4" x14ac:dyDescent="0.2">
      <c r="A329" s="81"/>
      <c r="B329" s="81"/>
      <c r="C329" s="81"/>
      <c r="D329" s="81"/>
    </row>
    <row r="330" spans="1:4" x14ac:dyDescent="0.2">
      <c r="A330" s="81"/>
      <c r="B330" s="81"/>
      <c r="C330" s="81"/>
      <c r="D330" s="81"/>
    </row>
    <row r="331" spans="1:4" x14ac:dyDescent="0.2">
      <c r="A331" s="81"/>
      <c r="B331" s="81"/>
      <c r="C331" s="81"/>
      <c r="D331" s="81"/>
    </row>
    <row r="332" spans="1:4" x14ac:dyDescent="0.2">
      <c r="A332" s="81"/>
      <c r="B332" s="81"/>
      <c r="C332" s="81"/>
      <c r="D332" s="81"/>
    </row>
    <row r="333" spans="1:4" x14ac:dyDescent="0.2">
      <c r="A333" s="81"/>
      <c r="B333" s="81"/>
      <c r="C333" s="81"/>
      <c r="D333" s="81"/>
    </row>
    <row r="334" spans="1:4" x14ac:dyDescent="0.2">
      <c r="A334" s="81"/>
      <c r="B334" s="81"/>
      <c r="C334" s="81"/>
      <c r="D334" s="81"/>
    </row>
    <row r="335" spans="1:4" x14ac:dyDescent="0.2">
      <c r="A335" s="81"/>
      <c r="B335" s="81"/>
      <c r="C335" s="81"/>
      <c r="D335" s="81"/>
    </row>
    <row r="336" spans="1:4" x14ac:dyDescent="0.2">
      <c r="A336" s="81"/>
      <c r="B336" s="81"/>
      <c r="C336" s="81"/>
      <c r="D336" s="81"/>
    </row>
    <row r="337" spans="1:4" x14ac:dyDescent="0.2">
      <c r="A337" s="81"/>
      <c r="B337" s="81"/>
      <c r="C337" s="81"/>
      <c r="D337" s="81"/>
    </row>
    <row r="338" spans="1:4" x14ac:dyDescent="0.2">
      <c r="A338" s="81"/>
      <c r="B338" s="81"/>
      <c r="C338" s="81"/>
      <c r="D338" s="81"/>
    </row>
    <row r="339" spans="1:4" x14ac:dyDescent="0.2">
      <c r="A339" s="81"/>
      <c r="B339" s="81"/>
      <c r="C339" s="81"/>
      <c r="D339" s="81"/>
    </row>
    <row r="340" spans="1:4" x14ac:dyDescent="0.2">
      <c r="A340" s="81"/>
      <c r="B340" s="81"/>
      <c r="C340" s="81"/>
      <c r="D340" s="81"/>
    </row>
    <row r="341" spans="1:4" x14ac:dyDescent="0.2">
      <c r="A341" s="81"/>
      <c r="B341" s="81"/>
      <c r="C341" s="81"/>
      <c r="D341" s="81"/>
    </row>
    <row r="342" spans="1:4" x14ac:dyDescent="0.2">
      <c r="A342" s="81"/>
      <c r="B342" s="81"/>
      <c r="C342" s="81"/>
      <c r="D342" s="81"/>
    </row>
    <row r="343" spans="1:4" x14ac:dyDescent="0.2">
      <c r="A343" s="81"/>
      <c r="B343" s="81"/>
      <c r="C343" s="81"/>
      <c r="D343" s="81"/>
    </row>
    <row r="344" spans="1:4" x14ac:dyDescent="0.2">
      <c r="A344" s="81"/>
      <c r="B344" s="81"/>
      <c r="C344" s="81"/>
      <c r="D344" s="81"/>
    </row>
    <row r="345" spans="1:4" x14ac:dyDescent="0.2">
      <c r="A345" s="81"/>
      <c r="B345" s="81"/>
      <c r="C345" s="81"/>
      <c r="D345" s="81"/>
    </row>
    <row r="346" spans="1:4" x14ac:dyDescent="0.2">
      <c r="A346" s="81"/>
      <c r="B346" s="81"/>
      <c r="C346" s="81"/>
      <c r="D346" s="81"/>
    </row>
    <row r="347" spans="1:4" x14ac:dyDescent="0.2">
      <c r="A347" s="81"/>
      <c r="B347" s="81"/>
      <c r="C347" s="81"/>
      <c r="D347" s="81"/>
    </row>
    <row r="348" spans="1:4" x14ac:dyDescent="0.2">
      <c r="A348" s="81"/>
      <c r="B348" s="81"/>
      <c r="C348" s="81"/>
      <c r="D348" s="81"/>
    </row>
    <row r="349" spans="1:4" x14ac:dyDescent="0.2">
      <c r="A349" s="81"/>
      <c r="B349" s="81"/>
      <c r="C349" s="81"/>
      <c r="D349" s="81"/>
    </row>
    <row r="350" spans="1:4" x14ac:dyDescent="0.2">
      <c r="A350" s="81"/>
      <c r="B350" s="81"/>
      <c r="C350" s="81"/>
      <c r="D350" s="81"/>
    </row>
    <row r="351" spans="1:4" x14ac:dyDescent="0.2">
      <c r="A351" s="81"/>
      <c r="B351" s="81"/>
      <c r="C351" s="81"/>
      <c r="D351" s="81"/>
    </row>
    <row r="352" spans="1:4" x14ac:dyDescent="0.2">
      <c r="A352" s="81"/>
      <c r="B352" s="81"/>
      <c r="C352" s="81"/>
      <c r="D352" s="81"/>
    </row>
    <row r="353" spans="1:4" x14ac:dyDescent="0.2">
      <c r="A353" s="81"/>
      <c r="B353" s="81"/>
      <c r="C353" s="81"/>
      <c r="D353" s="81"/>
    </row>
    <row r="354" spans="1:4" x14ac:dyDescent="0.2">
      <c r="A354" s="81"/>
      <c r="B354" s="81"/>
      <c r="C354" s="81"/>
      <c r="D354" s="81"/>
    </row>
    <row r="355" spans="1:4" x14ac:dyDescent="0.2">
      <c r="A355" s="81"/>
      <c r="B355" s="81"/>
      <c r="C355" s="81"/>
      <c r="D355" s="81"/>
    </row>
    <row r="356" spans="1:4" x14ac:dyDescent="0.2">
      <c r="A356" s="81"/>
      <c r="B356" s="81"/>
      <c r="C356" s="81"/>
      <c r="D356" s="81"/>
    </row>
    <row r="357" spans="1:4" x14ac:dyDescent="0.2">
      <c r="A357" s="81"/>
      <c r="B357" s="81"/>
      <c r="C357" s="81"/>
      <c r="D357" s="81"/>
    </row>
    <row r="358" spans="1:4" x14ac:dyDescent="0.2">
      <c r="A358" s="81"/>
      <c r="B358" s="81"/>
      <c r="C358" s="81"/>
      <c r="D358" s="81"/>
    </row>
    <row r="359" spans="1:4" x14ac:dyDescent="0.2">
      <c r="A359" s="81"/>
      <c r="B359" s="81"/>
      <c r="C359" s="81"/>
      <c r="D359" s="81"/>
    </row>
    <row r="360" spans="1:4" x14ac:dyDescent="0.2">
      <c r="A360" s="81"/>
      <c r="B360" s="81"/>
      <c r="C360" s="81"/>
      <c r="D360" s="81"/>
    </row>
    <row r="361" spans="1:4" x14ac:dyDescent="0.2">
      <c r="A361" s="81"/>
      <c r="B361" s="81"/>
      <c r="C361" s="81"/>
      <c r="D361" s="81"/>
    </row>
    <row r="362" spans="1:4" x14ac:dyDescent="0.2">
      <c r="A362" s="81"/>
      <c r="B362" s="81"/>
      <c r="C362" s="81"/>
      <c r="D362" s="81"/>
    </row>
    <row r="363" spans="1:4" x14ac:dyDescent="0.2">
      <c r="A363" s="81"/>
      <c r="B363" s="81"/>
      <c r="C363" s="81"/>
      <c r="D363" s="81"/>
    </row>
    <row r="364" spans="1:4" x14ac:dyDescent="0.2">
      <c r="A364" s="81"/>
      <c r="B364" s="81"/>
      <c r="C364" s="81"/>
      <c r="D364" s="81"/>
    </row>
    <row r="365" spans="1:4" x14ac:dyDescent="0.2">
      <c r="A365" s="81"/>
      <c r="B365" s="81"/>
      <c r="C365" s="81"/>
      <c r="D365" s="81"/>
    </row>
    <row r="366" spans="1:4" x14ac:dyDescent="0.2">
      <c r="A366" s="81"/>
      <c r="B366" s="81"/>
      <c r="C366" s="81"/>
      <c r="D366" s="81"/>
    </row>
    <row r="367" spans="1:4" x14ac:dyDescent="0.2">
      <c r="A367" s="81"/>
      <c r="B367" s="81"/>
      <c r="C367" s="81"/>
      <c r="D367" s="81"/>
    </row>
    <row r="368" spans="1:4" x14ac:dyDescent="0.2">
      <c r="A368" s="81"/>
      <c r="B368" s="81"/>
      <c r="C368" s="81"/>
      <c r="D368" s="81"/>
    </row>
    <row r="369" spans="1:4" x14ac:dyDescent="0.2">
      <c r="A369" s="81"/>
      <c r="B369" s="81"/>
      <c r="C369" s="81"/>
      <c r="D369" s="81"/>
    </row>
    <row r="370" spans="1:4" x14ac:dyDescent="0.2">
      <c r="A370" s="81"/>
      <c r="B370" s="81"/>
      <c r="C370" s="81"/>
      <c r="D370" s="81"/>
    </row>
    <row r="371" spans="1:4" x14ac:dyDescent="0.2">
      <c r="A371" s="81"/>
      <c r="B371" s="81"/>
      <c r="C371" s="81"/>
      <c r="D371" s="81"/>
    </row>
    <row r="372" spans="1:4" x14ac:dyDescent="0.2">
      <c r="A372" s="81"/>
      <c r="B372" s="81"/>
      <c r="C372" s="81"/>
      <c r="D372" s="81"/>
    </row>
    <row r="373" spans="1:4" x14ac:dyDescent="0.2">
      <c r="A373" s="81"/>
      <c r="B373" s="81"/>
      <c r="C373" s="81"/>
      <c r="D373" s="81"/>
    </row>
    <row r="374" spans="1:4" x14ac:dyDescent="0.2">
      <c r="A374" s="81"/>
      <c r="B374" s="81"/>
      <c r="C374" s="81"/>
      <c r="D374" s="81"/>
    </row>
    <row r="375" spans="1:4" x14ac:dyDescent="0.2">
      <c r="A375" s="81"/>
      <c r="B375" s="81"/>
      <c r="C375" s="81"/>
      <c r="D375" s="81"/>
    </row>
    <row r="376" spans="1:4" x14ac:dyDescent="0.2">
      <c r="A376" s="81"/>
      <c r="B376" s="81"/>
      <c r="C376" s="81"/>
      <c r="D376" s="81"/>
    </row>
    <row r="377" spans="1:4" x14ac:dyDescent="0.2">
      <c r="A377" s="81"/>
      <c r="B377" s="81"/>
      <c r="C377" s="81"/>
      <c r="D377" s="81"/>
    </row>
    <row r="378" spans="1:4" x14ac:dyDescent="0.2">
      <c r="A378" s="81"/>
      <c r="B378" s="81"/>
      <c r="C378" s="81"/>
      <c r="D378" s="81"/>
    </row>
    <row r="379" spans="1:4" x14ac:dyDescent="0.2">
      <c r="A379" s="81"/>
      <c r="B379" s="81"/>
      <c r="C379" s="81"/>
      <c r="D379" s="81"/>
    </row>
    <row r="380" spans="1:4" x14ac:dyDescent="0.2">
      <c r="A380" s="81"/>
      <c r="B380" s="81"/>
      <c r="C380" s="81"/>
      <c r="D380" s="81"/>
    </row>
    <row r="381" spans="1:4" x14ac:dyDescent="0.2">
      <c r="A381" s="81"/>
      <c r="B381" s="81"/>
      <c r="C381" s="81"/>
      <c r="D381" s="81"/>
    </row>
    <row r="382" spans="1:4" x14ac:dyDescent="0.2">
      <c r="A382" s="81"/>
      <c r="B382" s="81"/>
      <c r="C382" s="81"/>
      <c r="D382" s="81"/>
    </row>
    <row r="383" spans="1:4" x14ac:dyDescent="0.2">
      <c r="A383" s="81"/>
      <c r="B383" s="81"/>
      <c r="C383" s="81"/>
      <c r="D383" s="81"/>
    </row>
    <row r="384" spans="1:4" x14ac:dyDescent="0.2">
      <c r="A384" s="81"/>
      <c r="B384" s="81"/>
      <c r="C384" s="81"/>
      <c r="D384" s="81"/>
    </row>
    <row r="385" spans="1:4" x14ac:dyDescent="0.2">
      <c r="A385" s="81"/>
      <c r="B385" s="81"/>
      <c r="C385" s="81"/>
      <c r="D385" s="81"/>
    </row>
    <row r="386" spans="1:4" x14ac:dyDescent="0.2">
      <c r="A386" s="81"/>
      <c r="B386" s="81"/>
      <c r="C386" s="81"/>
      <c r="D386" s="81"/>
    </row>
    <row r="387" spans="1:4" x14ac:dyDescent="0.2">
      <c r="A387" s="81"/>
      <c r="B387" s="81"/>
      <c r="C387" s="81"/>
      <c r="D387" s="81"/>
    </row>
    <row r="388" spans="1:4" x14ac:dyDescent="0.2">
      <c r="A388" s="81"/>
      <c r="B388" s="81"/>
      <c r="C388" s="81"/>
      <c r="D388" s="81"/>
    </row>
    <row r="389" spans="1:4" x14ac:dyDescent="0.2">
      <c r="A389" s="81"/>
      <c r="B389" s="81"/>
      <c r="C389" s="81"/>
      <c r="D389" s="81"/>
    </row>
    <row r="390" spans="1:4" x14ac:dyDescent="0.2">
      <c r="A390" s="81"/>
      <c r="B390" s="81"/>
      <c r="C390" s="81"/>
      <c r="D390" s="81"/>
    </row>
    <row r="391" spans="1:4" x14ac:dyDescent="0.2">
      <c r="A391" s="81"/>
      <c r="B391" s="81"/>
      <c r="C391" s="81"/>
      <c r="D391" s="81"/>
    </row>
    <row r="392" spans="1:4" x14ac:dyDescent="0.2">
      <c r="A392" s="81"/>
      <c r="B392" s="81"/>
      <c r="C392" s="81"/>
      <c r="D392" s="81"/>
    </row>
    <row r="393" spans="1:4" x14ac:dyDescent="0.2">
      <c r="A393" s="81"/>
      <c r="B393" s="81"/>
      <c r="C393" s="81"/>
      <c r="D393" s="81"/>
    </row>
    <row r="394" spans="1:4" x14ac:dyDescent="0.2">
      <c r="A394" s="81"/>
      <c r="B394" s="81"/>
      <c r="C394" s="81"/>
      <c r="D394" s="81"/>
    </row>
    <row r="395" spans="1:4" x14ac:dyDescent="0.2">
      <c r="A395" s="81"/>
      <c r="B395" s="81"/>
      <c r="C395" s="81"/>
      <c r="D395" s="81"/>
    </row>
    <row r="396" spans="1:4" x14ac:dyDescent="0.2">
      <c r="A396" s="81"/>
      <c r="B396" s="81"/>
      <c r="C396" s="81"/>
      <c r="D396" s="81"/>
    </row>
    <row r="397" spans="1:4" x14ac:dyDescent="0.2">
      <c r="A397" s="81"/>
      <c r="B397" s="81"/>
      <c r="C397" s="81"/>
      <c r="D397" s="81"/>
    </row>
    <row r="398" spans="1:4" x14ac:dyDescent="0.2">
      <c r="A398" s="81"/>
      <c r="B398" s="81"/>
      <c r="C398" s="81"/>
      <c r="D398" s="81"/>
    </row>
    <row r="399" spans="1:4" x14ac:dyDescent="0.2">
      <c r="A399" s="81"/>
      <c r="B399" s="81"/>
      <c r="C399" s="81"/>
      <c r="D399" s="81"/>
    </row>
    <row r="400" spans="1:4" x14ac:dyDescent="0.2">
      <c r="A400" s="81"/>
      <c r="B400" s="81"/>
      <c r="C400" s="81"/>
      <c r="D400" s="81"/>
    </row>
    <row r="401" spans="1:4" x14ac:dyDescent="0.2">
      <c r="A401" s="81"/>
      <c r="B401" s="81"/>
      <c r="C401" s="81"/>
      <c r="D401" s="81"/>
    </row>
    <row r="402" spans="1:4" x14ac:dyDescent="0.2">
      <c r="A402" s="81"/>
      <c r="B402" s="81"/>
      <c r="C402" s="81"/>
      <c r="D402" s="81"/>
    </row>
    <row r="403" spans="1:4" x14ac:dyDescent="0.2">
      <c r="A403" s="81"/>
      <c r="B403" s="81"/>
      <c r="C403" s="81"/>
      <c r="D403" s="81"/>
    </row>
    <row r="404" spans="1:4" x14ac:dyDescent="0.2">
      <c r="A404" s="81"/>
      <c r="B404" s="81"/>
      <c r="C404" s="81"/>
      <c r="D404" s="81"/>
    </row>
    <row r="405" spans="1:4" x14ac:dyDescent="0.2">
      <c r="A405" s="81"/>
      <c r="B405" s="81"/>
      <c r="C405" s="81"/>
      <c r="D405" s="81"/>
    </row>
    <row r="406" spans="1:4" x14ac:dyDescent="0.2">
      <c r="A406" s="81"/>
      <c r="B406" s="81"/>
      <c r="C406" s="81"/>
      <c r="D406" s="81"/>
    </row>
    <row r="407" spans="1:4" x14ac:dyDescent="0.2">
      <c r="A407" s="81"/>
      <c r="B407" s="81"/>
      <c r="C407" s="81"/>
      <c r="D407" s="81"/>
    </row>
    <row r="408" spans="1:4" x14ac:dyDescent="0.2">
      <c r="A408" s="81"/>
      <c r="B408" s="81"/>
      <c r="C408" s="81"/>
      <c r="D408" s="81"/>
    </row>
    <row r="409" spans="1:4" x14ac:dyDescent="0.2">
      <c r="A409" s="81"/>
      <c r="B409" s="81"/>
      <c r="C409" s="81"/>
      <c r="D409" s="81"/>
    </row>
    <row r="410" spans="1:4" x14ac:dyDescent="0.2">
      <c r="A410" s="81"/>
      <c r="B410" s="81"/>
      <c r="C410" s="81"/>
      <c r="D410" s="81"/>
    </row>
    <row r="411" spans="1:4" x14ac:dyDescent="0.2">
      <c r="A411" s="81"/>
      <c r="B411" s="81"/>
      <c r="C411" s="81"/>
      <c r="D411" s="81"/>
    </row>
    <row r="412" spans="1:4" x14ac:dyDescent="0.2">
      <c r="A412" s="81"/>
      <c r="B412" s="81"/>
      <c r="C412" s="81"/>
      <c r="D412" s="81"/>
    </row>
    <row r="413" spans="1:4" x14ac:dyDescent="0.2">
      <c r="A413" s="81"/>
      <c r="B413" s="81"/>
      <c r="C413" s="81"/>
      <c r="D413" s="81"/>
    </row>
    <row r="414" spans="1:4" x14ac:dyDescent="0.2">
      <c r="A414" s="81"/>
      <c r="B414" s="81"/>
      <c r="C414" s="81"/>
      <c r="D414" s="81"/>
    </row>
    <row r="415" spans="1:4" x14ac:dyDescent="0.2">
      <c r="A415" s="81"/>
      <c r="B415" s="81"/>
      <c r="C415" s="81"/>
      <c r="D415" s="81"/>
    </row>
    <row r="416" spans="1:4" x14ac:dyDescent="0.2">
      <c r="A416" s="81"/>
      <c r="B416" s="81"/>
      <c r="C416" s="81"/>
      <c r="D416" s="81"/>
    </row>
    <row r="417" spans="1:4" x14ac:dyDescent="0.2">
      <c r="A417" s="81"/>
      <c r="B417" s="81"/>
      <c r="C417" s="81"/>
      <c r="D417" s="81"/>
    </row>
    <row r="418" spans="1:4" x14ac:dyDescent="0.2">
      <c r="A418" s="81"/>
      <c r="B418" s="81"/>
      <c r="C418" s="81"/>
      <c r="D418" s="81"/>
    </row>
    <row r="419" spans="1:4" x14ac:dyDescent="0.2">
      <c r="A419" s="81"/>
      <c r="B419" s="81"/>
      <c r="C419" s="81"/>
      <c r="D419" s="81"/>
    </row>
    <row r="420" spans="1:4" x14ac:dyDescent="0.2">
      <c r="A420" s="81"/>
      <c r="B420" s="81"/>
      <c r="C420" s="81"/>
      <c r="D420" s="81"/>
    </row>
    <row r="421" spans="1:4" x14ac:dyDescent="0.2">
      <c r="A421" s="81"/>
      <c r="B421" s="81"/>
      <c r="C421" s="81"/>
      <c r="D421" s="81"/>
    </row>
    <row r="422" spans="1:4" x14ac:dyDescent="0.2">
      <c r="A422" s="81"/>
      <c r="B422" s="81"/>
      <c r="C422" s="81"/>
      <c r="D422" s="81"/>
    </row>
    <row r="423" spans="1:4" x14ac:dyDescent="0.2">
      <c r="A423" s="81"/>
      <c r="B423" s="81"/>
      <c r="C423" s="81"/>
      <c r="D423" s="81"/>
    </row>
    <row r="424" spans="1:4" x14ac:dyDescent="0.2">
      <c r="A424" s="81"/>
      <c r="B424" s="81"/>
      <c r="C424" s="81"/>
      <c r="D424" s="81"/>
    </row>
    <row r="425" spans="1:4" x14ac:dyDescent="0.2">
      <c r="A425" s="81"/>
      <c r="B425" s="81"/>
      <c r="C425" s="81"/>
      <c r="D425" s="81"/>
    </row>
    <row r="426" spans="1:4" x14ac:dyDescent="0.2">
      <c r="A426" s="81"/>
      <c r="B426" s="81"/>
      <c r="C426" s="81"/>
      <c r="D426" s="81"/>
    </row>
    <row r="427" spans="1:4" x14ac:dyDescent="0.2">
      <c r="A427" s="81"/>
      <c r="B427" s="81"/>
      <c r="C427" s="81"/>
      <c r="D427" s="81"/>
    </row>
    <row r="428" spans="1:4" x14ac:dyDescent="0.2">
      <c r="A428" s="81"/>
      <c r="B428" s="81"/>
      <c r="C428" s="81"/>
      <c r="D428" s="81"/>
    </row>
    <row r="429" spans="1:4" x14ac:dyDescent="0.2">
      <c r="A429" s="81"/>
      <c r="B429" s="81"/>
      <c r="C429" s="81"/>
      <c r="D429" s="81"/>
    </row>
    <row r="430" spans="1:4" x14ac:dyDescent="0.2">
      <c r="A430" s="81"/>
      <c r="B430" s="81"/>
      <c r="C430" s="81"/>
      <c r="D430" s="81"/>
    </row>
    <row r="431" spans="1:4" x14ac:dyDescent="0.2">
      <c r="A431" s="81"/>
      <c r="B431" s="81"/>
      <c r="C431" s="81"/>
      <c r="D431" s="81"/>
    </row>
    <row r="432" spans="1:4" x14ac:dyDescent="0.2">
      <c r="A432" s="81"/>
      <c r="B432" s="81"/>
      <c r="C432" s="81"/>
      <c r="D432" s="81"/>
    </row>
    <row r="433" spans="1:4" x14ac:dyDescent="0.2">
      <c r="A433" s="81"/>
      <c r="B433" s="81"/>
      <c r="C433" s="81"/>
      <c r="D433" s="81"/>
    </row>
    <row r="434" spans="1:4" x14ac:dyDescent="0.2">
      <c r="A434" s="81"/>
      <c r="B434" s="81"/>
      <c r="C434" s="81"/>
      <c r="D434" s="81"/>
    </row>
    <row r="435" spans="1:4" x14ac:dyDescent="0.2">
      <c r="A435" s="81"/>
      <c r="B435" s="81"/>
      <c r="C435" s="81"/>
      <c r="D435" s="81"/>
    </row>
    <row r="436" spans="1:4" x14ac:dyDescent="0.2">
      <c r="A436" s="81"/>
      <c r="B436" s="81"/>
      <c r="C436" s="81"/>
      <c r="D436" s="81"/>
    </row>
    <row r="437" spans="1:4" x14ac:dyDescent="0.2">
      <c r="A437" s="81"/>
      <c r="B437" s="81"/>
      <c r="C437" s="81"/>
      <c r="D437" s="81"/>
    </row>
    <row r="438" spans="1:4" x14ac:dyDescent="0.2">
      <c r="A438" s="81"/>
      <c r="B438" s="81"/>
      <c r="C438" s="81"/>
      <c r="D438" s="81"/>
    </row>
    <row r="439" spans="1:4" x14ac:dyDescent="0.2">
      <c r="A439" s="81"/>
      <c r="B439" s="81"/>
      <c r="C439" s="81"/>
      <c r="D439" s="81"/>
    </row>
    <row r="440" spans="1:4" x14ac:dyDescent="0.2">
      <c r="A440" s="81"/>
      <c r="B440" s="81"/>
      <c r="C440" s="81"/>
      <c r="D440" s="81"/>
    </row>
    <row r="441" spans="1:4" x14ac:dyDescent="0.2">
      <c r="A441" s="81"/>
      <c r="B441" s="81"/>
      <c r="C441" s="81"/>
      <c r="D441" s="81"/>
    </row>
    <row r="442" spans="1:4" x14ac:dyDescent="0.2">
      <c r="A442" s="81"/>
      <c r="B442" s="81"/>
      <c r="C442" s="81"/>
      <c r="D442" s="81"/>
    </row>
    <row r="443" spans="1:4" x14ac:dyDescent="0.2">
      <c r="A443" s="81"/>
      <c r="B443" s="81"/>
      <c r="C443" s="81"/>
      <c r="D443" s="81"/>
    </row>
    <row r="444" spans="1:4" x14ac:dyDescent="0.2">
      <c r="A444" s="81"/>
      <c r="B444" s="81"/>
      <c r="C444" s="81"/>
      <c r="D444" s="81"/>
    </row>
    <row r="445" spans="1:4" x14ac:dyDescent="0.2">
      <c r="A445" s="81"/>
      <c r="B445" s="81"/>
      <c r="C445" s="81"/>
      <c r="D445" s="81"/>
    </row>
    <row r="446" spans="1:4" x14ac:dyDescent="0.2">
      <c r="A446" s="81"/>
      <c r="B446" s="81"/>
      <c r="C446" s="81"/>
      <c r="D446" s="81"/>
    </row>
    <row r="447" spans="1:4" x14ac:dyDescent="0.2">
      <c r="A447" s="81"/>
      <c r="B447" s="81"/>
      <c r="C447" s="81"/>
      <c r="D447" s="81"/>
    </row>
    <row r="448" spans="1:4" x14ac:dyDescent="0.2">
      <c r="A448" s="81"/>
      <c r="B448" s="81"/>
      <c r="C448" s="81"/>
      <c r="D448" s="81"/>
    </row>
    <row r="449" spans="1:4" x14ac:dyDescent="0.2">
      <c r="A449" s="81"/>
      <c r="B449" s="81"/>
      <c r="C449" s="81"/>
      <c r="D449" s="81"/>
    </row>
    <row r="450" spans="1:4" x14ac:dyDescent="0.2">
      <c r="A450" s="81"/>
      <c r="B450" s="81"/>
      <c r="C450" s="81"/>
      <c r="D450" s="81"/>
    </row>
    <row r="451" spans="1:4" x14ac:dyDescent="0.2">
      <c r="A451" s="81"/>
      <c r="B451" s="81"/>
      <c r="C451" s="81"/>
      <c r="D451" s="81"/>
    </row>
    <row r="452" spans="1:4" x14ac:dyDescent="0.2">
      <c r="A452" s="81"/>
      <c r="B452" s="81"/>
      <c r="C452" s="81"/>
      <c r="D452" s="81"/>
    </row>
    <row r="453" spans="1:4" x14ac:dyDescent="0.2">
      <c r="A453" s="81"/>
      <c r="B453" s="81"/>
      <c r="C453" s="81"/>
      <c r="D453" s="81"/>
    </row>
    <row r="454" spans="1:4" x14ac:dyDescent="0.2">
      <c r="A454" s="81"/>
      <c r="B454" s="81"/>
      <c r="C454" s="81"/>
      <c r="D454" s="81"/>
    </row>
    <row r="455" spans="1:4" x14ac:dyDescent="0.2">
      <c r="A455" s="81"/>
      <c r="B455" s="81"/>
      <c r="C455" s="81"/>
      <c r="D455" s="81"/>
    </row>
    <row r="456" spans="1:4" x14ac:dyDescent="0.2">
      <c r="A456" s="81"/>
      <c r="B456" s="81"/>
      <c r="C456" s="81"/>
      <c r="D456" s="81"/>
    </row>
    <row r="457" spans="1:4" x14ac:dyDescent="0.2">
      <c r="A457" s="81"/>
      <c r="B457" s="81"/>
      <c r="C457" s="81"/>
      <c r="D457" s="81"/>
    </row>
    <row r="458" spans="1:4" x14ac:dyDescent="0.2">
      <c r="A458" s="81"/>
      <c r="B458" s="81"/>
      <c r="C458" s="81"/>
      <c r="D458" s="81"/>
    </row>
    <row r="459" spans="1:4" x14ac:dyDescent="0.2">
      <c r="A459" s="81"/>
      <c r="B459" s="81"/>
      <c r="C459" s="81"/>
      <c r="D459" s="81"/>
    </row>
    <row r="460" spans="1:4" x14ac:dyDescent="0.2">
      <c r="A460" s="81"/>
      <c r="B460" s="81"/>
      <c r="C460" s="81"/>
      <c r="D460" s="81"/>
    </row>
    <row r="461" spans="1:4" x14ac:dyDescent="0.2">
      <c r="A461" s="81"/>
      <c r="B461" s="81"/>
      <c r="C461" s="81"/>
      <c r="D461" s="81"/>
    </row>
    <row r="462" spans="1:4" x14ac:dyDescent="0.2">
      <c r="A462" s="81"/>
      <c r="B462" s="81"/>
      <c r="C462" s="81"/>
      <c r="D462" s="81"/>
    </row>
    <row r="463" spans="1:4" x14ac:dyDescent="0.2">
      <c r="A463" s="81"/>
      <c r="B463" s="81"/>
      <c r="C463" s="81"/>
      <c r="D463" s="81"/>
    </row>
    <row r="464" spans="1:4" x14ac:dyDescent="0.2">
      <c r="A464" s="81"/>
      <c r="B464" s="81"/>
      <c r="C464" s="81"/>
      <c r="D464" s="81"/>
    </row>
    <row r="465" spans="1:4" x14ac:dyDescent="0.2">
      <c r="A465" s="81"/>
      <c r="B465" s="81"/>
      <c r="C465" s="81"/>
      <c r="D465" s="81"/>
    </row>
    <row r="466" spans="1:4" x14ac:dyDescent="0.2">
      <c r="A466" s="81"/>
      <c r="B466" s="81"/>
      <c r="C466" s="81"/>
      <c r="D466" s="81"/>
    </row>
    <row r="467" spans="1:4" x14ac:dyDescent="0.2">
      <c r="A467" s="81"/>
      <c r="B467" s="81"/>
      <c r="C467" s="81"/>
      <c r="D467" s="81"/>
    </row>
    <row r="468" spans="1:4" x14ac:dyDescent="0.2">
      <c r="A468" s="81"/>
      <c r="B468" s="81"/>
      <c r="C468" s="81"/>
      <c r="D468" s="81"/>
    </row>
    <row r="469" spans="1:4" x14ac:dyDescent="0.2">
      <c r="A469" s="81"/>
      <c r="B469" s="81"/>
      <c r="C469" s="81"/>
      <c r="D469" s="81"/>
    </row>
    <row r="470" spans="1:4" x14ac:dyDescent="0.2">
      <c r="A470" s="81"/>
      <c r="B470" s="81"/>
      <c r="C470" s="81"/>
      <c r="D470" s="81"/>
    </row>
    <row r="471" spans="1:4" x14ac:dyDescent="0.2">
      <c r="A471" s="81"/>
      <c r="B471" s="81"/>
      <c r="C471" s="81"/>
      <c r="D471" s="81"/>
    </row>
    <row r="472" spans="1:4" x14ac:dyDescent="0.2">
      <c r="A472" s="81"/>
      <c r="B472" s="81"/>
      <c r="C472" s="81"/>
      <c r="D472" s="81"/>
    </row>
    <row r="473" spans="1:4" x14ac:dyDescent="0.2">
      <c r="A473" s="81"/>
      <c r="B473" s="81"/>
      <c r="C473" s="81"/>
      <c r="D473" s="81"/>
    </row>
    <row r="474" spans="1:4" x14ac:dyDescent="0.2">
      <c r="A474" s="81"/>
      <c r="B474" s="81"/>
      <c r="C474" s="81"/>
      <c r="D474" s="81"/>
    </row>
    <row r="475" spans="1:4" x14ac:dyDescent="0.2">
      <c r="A475" s="81"/>
      <c r="B475" s="81"/>
      <c r="C475" s="81"/>
      <c r="D475" s="81"/>
    </row>
    <row r="476" spans="1:4" x14ac:dyDescent="0.2">
      <c r="A476" s="81"/>
      <c r="B476" s="81"/>
      <c r="C476" s="81"/>
      <c r="D476" s="81"/>
    </row>
    <row r="477" spans="1:4" x14ac:dyDescent="0.2">
      <c r="A477" s="81"/>
      <c r="B477" s="81"/>
      <c r="C477" s="81"/>
      <c r="D477" s="81"/>
    </row>
    <row r="478" spans="1:4" x14ac:dyDescent="0.2">
      <c r="A478" s="81"/>
      <c r="B478" s="81"/>
      <c r="C478" s="81"/>
      <c r="D478" s="81"/>
    </row>
    <row r="479" spans="1:4" x14ac:dyDescent="0.2">
      <c r="A479" s="81"/>
      <c r="B479" s="81"/>
      <c r="C479" s="81"/>
      <c r="D479" s="81"/>
    </row>
    <row r="480" spans="1:4" x14ac:dyDescent="0.2">
      <c r="A480" s="81"/>
      <c r="B480" s="81"/>
      <c r="C480" s="81"/>
      <c r="D480" s="81"/>
    </row>
    <row r="481" spans="1:4" x14ac:dyDescent="0.2">
      <c r="A481" s="81"/>
      <c r="B481" s="81"/>
      <c r="C481" s="81"/>
      <c r="D481" s="81"/>
    </row>
    <row r="482" spans="1:4" x14ac:dyDescent="0.2">
      <c r="A482" s="81"/>
      <c r="B482" s="81"/>
      <c r="C482" s="81"/>
      <c r="D482" s="81"/>
    </row>
    <row r="483" spans="1:4" x14ac:dyDescent="0.2">
      <c r="A483" s="81"/>
      <c r="B483" s="81"/>
      <c r="C483" s="81"/>
      <c r="D483" s="81"/>
    </row>
    <row r="484" spans="1:4" x14ac:dyDescent="0.2">
      <c r="A484" s="81"/>
      <c r="B484" s="81"/>
      <c r="C484" s="81"/>
      <c r="D484" s="81"/>
    </row>
    <row r="485" spans="1:4" x14ac:dyDescent="0.2">
      <c r="A485" s="81"/>
      <c r="B485" s="81"/>
      <c r="C485" s="81"/>
      <c r="D485" s="81"/>
    </row>
    <row r="486" spans="1:4" x14ac:dyDescent="0.2">
      <c r="A486" s="81"/>
      <c r="B486" s="81"/>
      <c r="C486" s="81"/>
      <c r="D486" s="81"/>
    </row>
    <row r="487" spans="1:4" x14ac:dyDescent="0.2">
      <c r="A487" s="81"/>
      <c r="B487" s="81"/>
      <c r="C487" s="81"/>
      <c r="D487" s="81"/>
    </row>
    <row r="488" spans="1:4" x14ac:dyDescent="0.2">
      <c r="A488" s="81"/>
      <c r="B488" s="81"/>
      <c r="C488" s="81"/>
      <c r="D488" s="81"/>
    </row>
    <row r="489" spans="1:4" x14ac:dyDescent="0.2">
      <c r="A489" s="81"/>
      <c r="B489" s="81"/>
      <c r="C489" s="81"/>
      <c r="D489" s="81"/>
    </row>
    <row r="490" spans="1:4" x14ac:dyDescent="0.2">
      <c r="A490" s="81"/>
      <c r="B490" s="81"/>
      <c r="C490" s="81"/>
      <c r="D490" s="81"/>
    </row>
    <row r="491" spans="1:4" x14ac:dyDescent="0.2">
      <c r="A491" s="81"/>
      <c r="B491" s="81"/>
      <c r="C491" s="81"/>
      <c r="D491" s="81"/>
    </row>
    <row r="492" spans="1:4" x14ac:dyDescent="0.2">
      <c r="A492" s="81"/>
      <c r="B492" s="81"/>
      <c r="C492" s="81"/>
      <c r="D492" s="81"/>
    </row>
    <row r="493" spans="1:4" x14ac:dyDescent="0.2">
      <c r="A493" s="81"/>
      <c r="B493" s="81"/>
      <c r="C493" s="81"/>
      <c r="D493" s="81"/>
    </row>
    <row r="494" spans="1:4" x14ac:dyDescent="0.2">
      <c r="A494" s="81"/>
      <c r="B494" s="81"/>
      <c r="C494" s="81"/>
      <c r="D494" s="81"/>
    </row>
    <row r="495" spans="1:4" x14ac:dyDescent="0.2">
      <c r="A495" s="81"/>
      <c r="B495" s="81"/>
      <c r="C495" s="81"/>
      <c r="D495" s="81"/>
    </row>
    <row r="496" spans="1:4" x14ac:dyDescent="0.2">
      <c r="A496" s="81"/>
      <c r="B496" s="81"/>
      <c r="C496" s="81"/>
      <c r="D496" s="81"/>
    </row>
    <row r="497" spans="1:4" x14ac:dyDescent="0.2">
      <c r="A497" s="81"/>
      <c r="B497" s="81"/>
      <c r="C497" s="81"/>
      <c r="D497" s="81"/>
    </row>
    <row r="498" spans="1:4" x14ac:dyDescent="0.2">
      <c r="A498" s="81"/>
      <c r="B498" s="81"/>
      <c r="C498" s="81"/>
      <c r="D498" s="81"/>
    </row>
    <row r="499" spans="1:4" x14ac:dyDescent="0.2">
      <c r="A499" s="81"/>
      <c r="B499" s="81"/>
      <c r="C499" s="81"/>
      <c r="D499" s="81"/>
    </row>
    <row r="500" spans="1:4" x14ac:dyDescent="0.2">
      <c r="A500" s="81"/>
      <c r="B500" s="81"/>
      <c r="C500" s="81"/>
      <c r="D500" s="81"/>
    </row>
    <row r="501" spans="1:4" x14ac:dyDescent="0.2">
      <c r="A501" s="81"/>
      <c r="B501" s="81"/>
      <c r="C501" s="81"/>
      <c r="D501" s="81"/>
    </row>
    <row r="502" spans="1:4" x14ac:dyDescent="0.2">
      <c r="A502" s="81"/>
      <c r="B502" s="81"/>
      <c r="C502" s="81"/>
      <c r="D502" s="81"/>
    </row>
    <row r="503" spans="1:4" x14ac:dyDescent="0.2">
      <c r="A503" s="81"/>
      <c r="B503" s="81"/>
      <c r="C503" s="81"/>
      <c r="D503" s="81"/>
    </row>
    <row r="504" spans="1:4" x14ac:dyDescent="0.2">
      <c r="A504" s="81"/>
      <c r="B504" s="81"/>
      <c r="C504" s="81"/>
      <c r="D504" s="81"/>
    </row>
    <row r="505" spans="1:4" x14ac:dyDescent="0.2">
      <c r="A505" s="81"/>
      <c r="B505" s="81"/>
      <c r="C505" s="81"/>
      <c r="D505" s="81"/>
    </row>
    <row r="506" spans="1:4" x14ac:dyDescent="0.2">
      <c r="A506" s="81"/>
      <c r="B506" s="81"/>
      <c r="C506" s="81"/>
      <c r="D506" s="81"/>
    </row>
    <row r="507" spans="1:4" x14ac:dyDescent="0.2">
      <c r="A507" s="81"/>
      <c r="B507" s="81"/>
      <c r="C507" s="81"/>
      <c r="D507" s="81"/>
    </row>
    <row r="508" spans="1:4" x14ac:dyDescent="0.2">
      <c r="A508" s="81"/>
      <c r="B508" s="81"/>
      <c r="C508" s="81"/>
      <c r="D508" s="81"/>
    </row>
    <row r="509" spans="1:4" x14ac:dyDescent="0.2">
      <c r="A509" s="81"/>
      <c r="B509" s="81"/>
      <c r="C509" s="81"/>
      <c r="D509" s="81"/>
    </row>
    <row r="510" spans="1:4" x14ac:dyDescent="0.2">
      <c r="A510" s="81"/>
      <c r="B510" s="81"/>
      <c r="C510" s="81"/>
      <c r="D510" s="81"/>
    </row>
    <row r="511" spans="1:4" x14ac:dyDescent="0.2">
      <c r="A511" s="81"/>
      <c r="B511" s="81"/>
      <c r="C511" s="81"/>
      <c r="D511" s="81"/>
    </row>
    <row r="512" spans="1:4" x14ac:dyDescent="0.2">
      <c r="A512" s="81"/>
      <c r="B512" s="81"/>
      <c r="C512" s="81"/>
      <c r="D512" s="81"/>
    </row>
    <row r="513" spans="1:4" x14ac:dyDescent="0.2">
      <c r="A513" s="81"/>
      <c r="B513" s="81"/>
      <c r="C513" s="81"/>
      <c r="D513" s="81"/>
    </row>
    <row r="514" spans="1:4" x14ac:dyDescent="0.2">
      <c r="A514" s="81"/>
      <c r="B514" s="81"/>
      <c r="C514" s="81"/>
      <c r="D514" s="81"/>
    </row>
    <row r="515" spans="1:4" x14ac:dyDescent="0.2">
      <c r="A515" s="81"/>
      <c r="B515" s="81"/>
      <c r="C515" s="81"/>
      <c r="D515" s="81"/>
    </row>
    <row r="516" spans="1:4" x14ac:dyDescent="0.2">
      <c r="A516" s="81"/>
      <c r="B516" s="81"/>
      <c r="C516" s="81"/>
      <c r="D516" s="81"/>
    </row>
    <row r="517" spans="1:4" x14ac:dyDescent="0.2">
      <c r="A517" s="81"/>
      <c r="B517" s="81"/>
      <c r="C517" s="81"/>
      <c r="D517" s="81"/>
    </row>
    <row r="518" spans="1:4" x14ac:dyDescent="0.2">
      <c r="A518" s="81"/>
      <c r="B518" s="81"/>
      <c r="C518" s="81"/>
      <c r="D518" s="81"/>
    </row>
    <row r="519" spans="1:4" x14ac:dyDescent="0.2">
      <c r="A519" s="81"/>
      <c r="B519" s="81"/>
      <c r="C519" s="81"/>
      <c r="D519" s="81"/>
    </row>
    <row r="520" spans="1:4" x14ac:dyDescent="0.2">
      <c r="A520" s="81"/>
      <c r="B520" s="81"/>
      <c r="C520" s="81"/>
      <c r="D520" s="81"/>
    </row>
    <row r="521" spans="1:4" x14ac:dyDescent="0.2">
      <c r="A521" s="81"/>
      <c r="B521" s="81"/>
      <c r="C521" s="81"/>
      <c r="D521" s="81"/>
    </row>
    <row r="522" spans="1:4" x14ac:dyDescent="0.2">
      <c r="A522" s="81"/>
      <c r="B522" s="81"/>
      <c r="C522" s="81"/>
      <c r="D522" s="81"/>
    </row>
    <row r="523" spans="1:4" x14ac:dyDescent="0.2">
      <c r="A523" s="81"/>
      <c r="B523" s="81"/>
      <c r="C523" s="81"/>
      <c r="D523" s="81"/>
    </row>
    <row r="524" spans="1:4" x14ac:dyDescent="0.2">
      <c r="A524" s="81"/>
      <c r="B524" s="81"/>
      <c r="C524" s="81"/>
      <c r="D524" s="81"/>
    </row>
    <row r="525" spans="1:4" x14ac:dyDescent="0.2">
      <c r="A525" s="81"/>
      <c r="B525" s="81"/>
      <c r="C525" s="81"/>
      <c r="D525" s="81"/>
    </row>
    <row r="526" spans="1:4" x14ac:dyDescent="0.2">
      <c r="A526" s="81"/>
      <c r="B526" s="81"/>
      <c r="C526" s="81"/>
      <c r="D526" s="81"/>
    </row>
    <row r="527" spans="1:4" x14ac:dyDescent="0.2">
      <c r="A527" s="81"/>
      <c r="B527" s="81"/>
      <c r="C527" s="81"/>
      <c r="D527" s="81"/>
    </row>
    <row r="528" spans="1:4" x14ac:dyDescent="0.2">
      <c r="A528" s="81"/>
      <c r="B528" s="81"/>
      <c r="C528" s="81"/>
      <c r="D528" s="81"/>
    </row>
    <row r="529" spans="1:4" x14ac:dyDescent="0.2">
      <c r="A529" s="81"/>
      <c r="B529" s="81"/>
      <c r="C529" s="81"/>
      <c r="D529" s="81"/>
    </row>
    <row r="530" spans="1:4" x14ac:dyDescent="0.2">
      <c r="A530" s="81"/>
      <c r="B530" s="81"/>
      <c r="C530" s="81"/>
      <c r="D530" s="81"/>
    </row>
    <row r="531" spans="1:4" x14ac:dyDescent="0.2">
      <c r="A531" s="81"/>
      <c r="B531" s="81"/>
      <c r="C531" s="81"/>
      <c r="D531" s="81"/>
    </row>
    <row r="532" spans="1:4" x14ac:dyDescent="0.2">
      <c r="A532" s="81"/>
      <c r="B532" s="81"/>
      <c r="C532" s="81"/>
      <c r="D532" s="81"/>
    </row>
    <row r="533" spans="1:4" x14ac:dyDescent="0.2">
      <c r="A533" s="81"/>
      <c r="B533" s="81"/>
      <c r="C533" s="81"/>
      <c r="D533" s="81"/>
    </row>
    <row r="534" spans="1:4" x14ac:dyDescent="0.2">
      <c r="A534" s="81"/>
      <c r="B534" s="81"/>
      <c r="C534" s="81"/>
      <c r="D534" s="81"/>
    </row>
    <row r="535" spans="1:4" x14ac:dyDescent="0.2">
      <c r="A535" s="81"/>
      <c r="B535" s="81"/>
      <c r="C535" s="81"/>
      <c r="D535" s="81"/>
    </row>
    <row r="536" spans="1:4" x14ac:dyDescent="0.2">
      <c r="A536" s="81"/>
      <c r="B536" s="81"/>
      <c r="C536" s="81"/>
      <c r="D536" s="81"/>
    </row>
    <row r="537" spans="1:4" x14ac:dyDescent="0.2">
      <c r="A537" s="81"/>
      <c r="B537" s="81"/>
      <c r="C537" s="81"/>
      <c r="D537" s="81"/>
    </row>
    <row r="538" spans="1:4" x14ac:dyDescent="0.2">
      <c r="A538" s="81"/>
      <c r="B538" s="81"/>
      <c r="C538" s="81"/>
      <c r="D538" s="81"/>
    </row>
    <row r="539" spans="1:4" x14ac:dyDescent="0.2">
      <c r="A539" s="81"/>
      <c r="B539" s="81"/>
      <c r="C539" s="81"/>
      <c r="D539" s="81"/>
    </row>
    <row r="540" spans="1:4" x14ac:dyDescent="0.2">
      <c r="A540" s="81"/>
      <c r="B540" s="81"/>
      <c r="C540" s="81"/>
      <c r="D540" s="81"/>
    </row>
    <row r="541" spans="1:4" x14ac:dyDescent="0.2">
      <c r="A541" s="81"/>
      <c r="B541" s="81"/>
      <c r="C541" s="81"/>
      <c r="D541" s="81"/>
    </row>
    <row r="542" spans="1:4" x14ac:dyDescent="0.2">
      <c r="A542" s="81"/>
      <c r="B542" s="81"/>
      <c r="C542" s="81"/>
      <c r="D542" s="81"/>
    </row>
    <row r="543" spans="1:4" x14ac:dyDescent="0.2">
      <c r="A543" s="81"/>
      <c r="B543" s="81"/>
      <c r="C543" s="81"/>
      <c r="D543" s="81"/>
    </row>
    <row r="544" spans="1:4" x14ac:dyDescent="0.2">
      <c r="A544" s="81"/>
      <c r="B544" s="81"/>
      <c r="C544" s="81"/>
      <c r="D544" s="81"/>
    </row>
    <row r="545" spans="1:4" x14ac:dyDescent="0.2">
      <c r="A545" s="81"/>
      <c r="B545" s="81"/>
      <c r="C545" s="81"/>
      <c r="D545" s="81"/>
    </row>
    <row r="546" spans="1:4" x14ac:dyDescent="0.2">
      <c r="A546" s="81"/>
      <c r="B546" s="81"/>
      <c r="C546" s="81"/>
      <c r="D546" s="81"/>
    </row>
    <row r="547" spans="1:4" x14ac:dyDescent="0.2">
      <c r="A547" s="81"/>
      <c r="B547" s="81"/>
      <c r="C547" s="81"/>
      <c r="D547" s="81"/>
    </row>
    <row r="548" spans="1:4" x14ac:dyDescent="0.2">
      <c r="A548" s="81"/>
      <c r="B548" s="81"/>
      <c r="C548" s="81"/>
      <c r="D548" s="81"/>
    </row>
    <row r="549" spans="1:4" x14ac:dyDescent="0.2">
      <c r="A549" s="81"/>
      <c r="B549" s="81"/>
      <c r="C549" s="81"/>
      <c r="D549" s="81"/>
    </row>
    <row r="550" spans="1:4" x14ac:dyDescent="0.2">
      <c r="A550" s="81"/>
      <c r="B550" s="81"/>
      <c r="C550" s="81"/>
      <c r="D550" s="81"/>
    </row>
    <row r="551" spans="1:4" x14ac:dyDescent="0.2">
      <c r="A551" s="81"/>
      <c r="B551" s="81"/>
      <c r="C551" s="81"/>
      <c r="D551" s="81"/>
    </row>
    <row r="552" spans="1:4" x14ac:dyDescent="0.2">
      <c r="A552" s="81"/>
      <c r="B552" s="81"/>
      <c r="C552" s="81"/>
      <c r="D552" s="81"/>
    </row>
  </sheetData>
  <mergeCells count="36">
    <mergeCell ref="A1:H1"/>
    <mergeCell ref="A2:H2"/>
    <mergeCell ref="A3:H3"/>
    <mergeCell ref="A4:H4"/>
    <mergeCell ref="A5:H5"/>
    <mergeCell ref="B55:H55"/>
    <mergeCell ref="B49:H49"/>
    <mergeCell ref="A51:H51"/>
    <mergeCell ref="A52:H52"/>
    <mergeCell ref="A53:H53"/>
    <mergeCell ref="A11:H11"/>
    <mergeCell ref="A42:H42"/>
    <mergeCell ref="A43:H43"/>
    <mergeCell ref="B40:H40"/>
    <mergeCell ref="B38:H38"/>
    <mergeCell ref="B35:H35"/>
    <mergeCell ref="A33:H33"/>
    <mergeCell ref="A32:H32"/>
    <mergeCell ref="B30:H30"/>
    <mergeCell ref="B28:H28"/>
    <mergeCell ref="A9:H9"/>
    <mergeCell ref="A8:H8"/>
    <mergeCell ref="A6:H6"/>
    <mergeCell ref="A7:H7"/>
    <mergeCell ref="B66:H66"/>
    <mergeCell ref="C63:H65"/>
    <mergeCell ref="B59:H59"/>
    <mergeCell ref="C10:H10"/>
    <mergeCell ref="B25:H25"/>
    <mergeCell ref="A23:H23"/>
    <mergeCell ref="A21:H21"/>
    <mergeCell ref="A20:H20"/>
    <mergeCell ref="C22:H22"/>
    <mergeCell ref="B18:H18"/>
    <mergeCell ref="B16:H16"/>
    <mergeCell ref="B13:H13"/>
  </mergeCells>
  <pageMargins left="0.45" right="0.45" top="0.75" bottom="0.75" header="0.05" footer="0.3"/>
  <pageSetup scale="46" orientation="landscape" horizontalDpi="1200" verticalDpi="1200" r:id="rId1"/>
  <headerFooter>
    <oddHeader>&amp;C&amp;"Arial,Bold"RFP NUMBER #6102 Z1
COST PROPOSAL
PRICING TRANSPARENT</oddHead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Layout" zoomScale="110" zoomScaleNormal="120" zoomScalePageLayoutView="110" workbookViewId="0">
      <selection activeCell="B33" sqref="B33:D33"/>
    </sheetView>
  </sheetViews>
  <sheetFormatPr defaultRowHeight="12.75" x14ac:dyDescent="0.2"/>
  <cols>
    <col min="1" max="1" width="52.140625" style="83" customWidth="1"/>
    <col min="2" max="2" width="14.140625" style="83" customWidth="1"/>
    <col min="3" max="4" width="13.42578125" style="83" bestFit="1" customWidth="1"/>
    <col min="5" max="16384" width="9.140625" style="83"/>
  </cols>
  <sheetData>
    <row r="1" spans="1:4" x14ac:dyDescent="0.2">
      <c r="A1" s="2" t="s">
        <v>148</v>
      </c>
    </row>
    <row r="2" spans="1:4" x14ac:dyDescent="0.2">
      <c r="A2" s="2" t="s">
        <v>184</v>
      </c>
    </row>
    <row r="3" spans="1:4" x14ac:dyDescent="0.2">
      <c r="A3" s="2"/>
    </row>
    <row r="4" spans="1:4" s="153" customFormat="1" x14ac:dyDescent="0.2">
      <c r="A4" s="152" t="s">
        <v>206</v>
      </c>
    </row>
    <row r="5" spans="1:4" ht="13.5" thickBot="1" x14ac:dyDescent="0.25">
      <c r="A5" s="84"/>
    </row>
    <row r="6" spans="1:4" s="86" customFormat="1" ht="13.5" thickBot="1" x14ac:dyDescent="0.25">
      <c r="A6" s="96" t="s">
        <v>187</v>
      </c>
      <c r="B6" s="85" t="s">
        <v>185</v>
      </c>
      <c r="C6" s="85" t="s">
        <v>63</v>
      </c>
      <c r="D6" s="98" t="s">
        <v>64</v>
      </c>
    </row>
    <row r="7" spans="1:4" x14ac:dyDescent="0.2">
      <c r="A7" s="97" t="s">
        <v>68</v>
      </c>
      <c r="B7" s="295"/>
      <c r="C7" s="296"/>
      <c r="D7" s="297"/>
    </row>
    <row r="8" spans="1:4" x14ac:dyDescent="0.2">
      <c r="A8" s="97" t="s">
        <v>87</v>
      </c>
      <c r="B8" s="298"/>
      <c r="C8" s="299"/>
      <c r="D8" s="300"/>
    </row>
    <row r="9" spans="1:4" x14ac:dyDescent="0.2">
      <c r="A9" s="97" t="s">
        <v>132</v>
      </c>
      <c r="B9" s="298"/>
      <c r="C9" s="299"/>
      <c r="D9" s="300"/>
    </row>
    <row r="10" spans="1:4" x14ac:dyDescent="0.2">
      <c r="A10" s="97" t="s">
        <v>69</v>
      </c>
      <c r="B10" s="298"/>
      <c r="C10" s="299"/>
      <c r="D10" s="300"/>
    </row>
    <row r="11" spans="1:4" x14ac:dyDescent="0.2">
      <c r="A11" s="97" t="s">
        <v>70</v>
      </c>
      <c r="B11" s="298"/>
      <c r="C11" s="299"/>
      <c r="D11" s="300"/>
    </row>
    <row r="12" spans="1:4" x14ac:dyDescent="0.2">
      <c r="A12" s="97" t="s">
        <v>71</v>
      </c>
      <c r="B12" s="298"/>
      <c r="C12" s="299"/>
      <c r="D12" s="300"/>
    </row>
    <row r="13" spans="1:4" x14ac:dyDescent="0.2">
      <c r="A13" s="97" t="s">
        <v>72</v>
      </c>
      <c r="B13" s="298"/>
      <c r="C13" s="299"/>
      <c r="D13" s="300"/>
    </row>
    <row r="14" spans="1:4" x14ac:dyDescent="0.2">
      <c r="A14" s="97" t="s">
        <v>73</v>
      </c>
      <c r="B14" s="298"/>
      <c r="C14" s="299"/>
      <c r="D14" s="300"/>
    </row>
    <row r="15" spans="1:4" x14ac:dyDescent="0.2">
      <c r="A15" s="97" t="s">
        <v>74</v>
      </c>
      <c r="B15" s="298"/>
      <c r="C15" s="299"/>
      <c r="D15" s="300"/>
    </row>
    <row r="16" spans="1:4" x14ac:dyDescent="0.2">
      <c r="A16" s="97" t="s">
        <v>136</v>
      </c>
      <c r="B16" s="298"/>
      <c r="C16" s="299"/>
      <c r="D16" s="300"/>
    </row>
    <row r="17" spans="1:7" x14ac:dyDescent="0.2">
      <c r="A17" s="97" t="s">
        <v>146</v>
      </c>
      <c r="B17" s="298"/>
      <c r="C17" s="299"/>
      <c r="D17" s="300"/>
    </row>
    <row r="18" spans="1:7" x14ac:dyDescent="0.2">
      <c r="A18" s="97" t="s">
        <v>137</v>
      </c>
      <c r="B18" s="298"/>
      <c r="C18" s="299"/>
      <c r="D18" s="300"/>
    </row>
    <row r="19" spans="1:7" x14ac:dyDescent="0.2">
      <c r="A19" s="97" t="s">
        <v>138</v>
      </c>
      <c r="B19" s="298"/>
      <c r="C19" s="299"/>
      <c r="D19" s="300"/>
    </row>
    <row r="20" spans="1:7" x14ac:dyDescent="0.2">
      <c r="A20" s="97" t="s">
        <v>139</v>
      </c>
      <c r="B20" s="298"/>
      <c r="C20" s="299"/>
      <c r="D20" s="300"/>
    </row>
    <row r="21" spans="1:7" x14ac:dyDescent="0.2">
      <c r="A21" s="97" t="s">
        <v>140</v>
      </c>
      <c r="B21" s="298"/>
      <c r="C21" s="299"/>
      <c r="D21" s="300"/>
    </row>
    <row r="22" spans="1:7" x14ac:dyDescent="0.2">
      <c r="A22" s="97" t="s">
        <v>141</v>
      </c>
      <c r="B22" s="298"/>
      <c r="C22" s="299"/>
      <c r="D22" s="300"/>
    </row>
    <row r="23" spans="1:7" x14ac:dyDescent="0.2">
      <c r="A23" s="97" t="s">
        <v>88</v>
      </c>
      <c r="B23" s="298"/>
      <c r="C23" s="299"/>
      <c r="D23" s="300"/>
    </row>
    <row r="24" spans="1:7" x14ac:dyDescent="0.2">
      <c r="A24" s="97" t="s">
        <v>89</v>
      </c>
      <c r="B24" s="298"/>
      <c r="C24" s="299"/>
      <c r="D24" s="300"/>
    </row>
    <row r="25" spans="1:7" x14ac:dyDescent="0.2">
      <c r="A25" s="97" t="s">
        <v>142</v>
      </c>
      <c r="B25" s="298"/>
      <c r="C25" s="299"/>
      <c r="D25" s="300"/>
    </row>
    <row r="26" spans="1:7" x14ac:dyDescent="0.2">
      <c r="A26" s="97" t="s">
        <v>131</v>
      </c>
      <c r="B26" s="298"/>
      <c r="C26" s="299"/>
      <c r="D26" s="300"/>
    </row>
    <row r="27" spans="1:7" x14ac:dyDescent="0.2">
      <c r="A27" s="97" t="s">
        <v>133</v>
      </c>
      <c r="B27" s="298"/>
      <c r="C27" s="299"/>
      <c r="D27" s="300"/>
    </row>
    <row r="28" spans="1:7" x14ac:dyDescent="0.2">
      <c r="A28" s="97" t="s">
        <v>143</v>
      </c>
      <c r="B28" s="298"/>
      <c r="C28" s="299"/>
      <c r="D28" s="300"/>
    </row>
    <row r="29" spans="1:7" x14ac:dyDescent="0.2">
      <c r="A29" s="97" t="s">
        <v>134</v>
      </c>
      <c r="B29" s="298"/>
      <c r="C29" s="299"/>
      <c r="D29" s="300"/>
    </row>
    <row r="30" spans="1:7" ht="13.5" thickBot="1" x14ac:dyDescent="0.25">
      <c r="A30" s="92" t="s">
        <v>135</v>
      </c>
      <c r="B30" s="301"/>
      <c r="C30" s="302"/>
      <c r="D30" s="303"/>
    </row>
    <row r="31" spans="1:7" s="18" customFormat="1" ht="15" customHeight="1" thickBot="1" x14ac:dyDescent="0.25">
      <c r="A31" s="292" t="s">
        <v>221</v>
      </c>
      <c r="B31" s="293"/>
      <c r="C31" s="293"/>
      <c r="D31" s="294"/>
      <c r="E31" s="95"/>
      <c r="F31" s="95"/>
      <c r="G31" s="95"/>
    </row>
    <row r="32" spans="1:7" s="18" customFormat="1" ht="15" customHeight="1" thickBot="1" x14ac:dyDescent="0.25">
      <c r="A32" s="87" t="s">
        <v>172</v>
      </c>
      <c r="B32" s="154"/>
      <c r="C32" s="155"/>
      <c r="D32" s="154"/>
      <c r="E32" s="95"/>
      <c r="F32" s="95"/>
      <c r="G32" s="95"/>
    </row>
    <row r="33" spans="1:7" s="18" customFormat="1" ht="15" customHeight="1" thickTop="1" thickBot="1" x14ac:dyDescent="0.25">
      <c r="A33" s="39" t="s">
        <v>173</v>
      </c>
      <c r="B33" s="88">
        <f>B32*12</f>
        <v>0</v>
      </c>
      <c r="C33" s="88">
        <f t="shared" ref="C33:D33" si="0">C32*12</f>
        <v>0</v>
      </c>
      <c r="D33" s="88">
        <f t="shared" si="0"/>
        <v>0</v>
      </c>
      <c r="E33" s="95"/>
      <c r="F33" s="95"/>
      <c r="G33" s="95"/>
    </row>
    <row r="34" spans="1:7" x14ac:dyDescent="0.2">
      <c r="A34" s="89"/>
      <c r="B34" s="91"/>
      <c r="C34" s="90"/>
      <c r="D34" s="91"/>
    </row>
    <row r="35" spans="1:7" s="153" customFormat="1" ht="26.25" thickBot="1" x14ac:dyDescent="0.25">
      <c r="A35" s="158" t="s">
        <v>186</v>
      </c>
      <c r="B35" s="156"/>
      <c r="C35" s="157"/>
      <c r="D35" s="156"/>
    </row>
    <row r="36" spans="1:7" s="153" customFormat="1" x14ac:dyDescent="0.2"/>
  </sheetData>
  <sheetProtection password="D511" sheet="1" objects="1" scenarios="1"/>
  <mergeCells count="2">
    <mergeCell ref="A31:D31"/>
    <mergeCell ref="B7:D30"/>
  </mergeCells>
  <pageMargins left="0.7" right="0.7" top="0.95833333333333337" bottom="0.75" header="0.3" footer="0.3"/>
  <pageSetup orientation="landscape" verticalDpi="1200" r:id="rId1"/>
  <headerFooter>
    <oddHeader>&amp;C&amp;"Times New Roman,Bold"&amp;12RFP NUMBER #6102 Z1
COST PROPOSAL
PHARMACY ASO FEES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1A - Medical Cost Instructions</vt:lpstr>
      <vt:lpstr>2A - Medical ASO Fees</vt:lpstr>
      <vt:lpstr>3A - ASO Runout Fees</vt:lpstr>
      <vt:lpstr>4A - Medical Repricing</vt:lpstr>
      <vt:lpstr>5A - Provider Discounts</vt:lpstr>
      <vt:lpstr>6A - Provider Discount Guar</vt:lpstr>
      <vt:lpstr>1B - Pharmacy Cost Instructions</vt:lpstr>
      <vt:lpstr>2B - Pricing Transparent</vt:lpstr>
      <vt:lpstr>3B - Pharmacy ASO Fees</vt:lpstr>
      <vt:lpstr>'1A - Medical Cost Instructions'!Print_Area</vt:lpstr>
      <vt:lpstr>'1B - Pharmacy Cost Instructions'!Print_Area</vt:lpstr>
      <vt:lpstr>'2A - Medical ASO Fees'!Print_Area</vt:lpstr>
      <vt:lpstr>'4A - Medical Repricing'!Print_Area</vt:lpstr>
    </vt:vector>
  </TitlesOfParts>
  <Company>The Segal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Segal</dc:creator>
  <cp:lastModifiedBy>MarLeigha Loos</cp:lastModifiedBy>
  <cp:lastPrinted>2019-05-31T18:28:45Z</cp:lastPrinted>
  <dcterms:created xsi:type="dcterms:W3CDTF">2012-12-09T22:55:47Z</dcterms:created>
  <dcterms:modified xsi:type="dcterms:W3CDTF">2019-05-31T18:28:57Z</dcterms:modified>
</cp:coreProperties>
</file>